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Sheet1!$A$1:$I$101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<sst xmlns="http://schemas.openxmlformats.org/spreadsheetml/2006/main" count="509" uniqueCount="216">
  <si>
    <t>序号</t>
  </si>
  <si>
    <t>地址</t>
  </si>
  <si>
    <t>服务点</t>
  </si>
  <si>
    <t>建筑面积</t>
  </si>
  <si>
    <t>公寓类型</t>
  </si>
  <si>
    <t>户型</t>
  </si>
  <si>
    <t>层数</t>
  </si>
  <si>
    <t>标准使用费
（元/月）</t>
  </si>
  <si>
    <t>折扣后实际使用费
（元/月）</t>
  </si>
  <si>
    <t>1</t>
  </si>
  <si>
    <t>浙大新村1幢29</t>
  </si>
  <si>
    <t>求是村服务点</t>
  </si>
  <si>
    <t>标准型公寓</t>
  </si>
  <si>
    <t>二居室</t>
  </si>
  <si>
    <t>2</t>
  </si>
  <si>
    <t>浙大新村1幢42</t>
  </si>
  <si>
    <t>3</t>
  </si>
  <si>
    <t>庆丰新村16号2幢1单元103</t>
  </si>
  <si>
    <t>4</t>
  </si>
  <si>
    <t>庆丰新村2号1幢1单元101</t>
  </si>
  <si>
    <t>经济型公寓</t>
  </si>
  <si>
    <t>一居室</t>
  </si>
  <si>
    <t>5</t>
  </si>
  <si>
    <t>庆丰新村2号2幢1单元102</t>
  </si>
  <si>
    <t>6</t>
  </si>
  <si>
    <t>浙大青芝坞169号（原2幢）103</t>
  </si>
  <si>
    <t>三居室</t>
  </si>
  <si>
    <t>7</t>
  </si>
  <si>
    <t>浙大求是村4幢104</t>
  </si>
  <si>
    <t>8</t>
  </si>
  <si>
    <t>浙大求是村4幢105</t>
  </si>
  <si>
    <t>9</t>
  </si>
  <si>
    <t>浙大求是村4幢113</t>
  </si>
  <si>
    <t>10</t>
  </si>
  <si>
    <t>浙大求是村4幢212</t>
  </si>
  <si>
    <t>11</t>
  </si>
  <si>
    <t>浙大求是村4幢405</t>
  </si>
  <si>
    <t>12</t>
  </si>
  <si>
    <t>浙大求是村4幢504</t>
  </si>
  <si>
    <t>13</t>
  </si>
  <si>
    <t>浙大求是村4幢607</t>
  </si>
  <si>
    <t>14</t>
  </si>
  <si>
    <t>浙大求是村4幢610</t>
  </si>
  <si>
    <t>15</t>
  </si>
  <si>
    <t>浙大求是村4幢611</t>
  </si>
  <si>
    <t>16</t>
  </si>
  <si>
    <t>浙大求是村4幢612</t>
  </si>
  <si>
    <t>17</t>
  </si>
  <si>
    <t>浙大求是村4幢615</t>
  </si>
  <si>
    <t>18</t>
  </si>
  <si>
    <t>浙大求是村6幢502</t>
  </si>
  <si>
    <t>19</t>
  </si>
  <si>
    <t>浙大求是村6幢602</t>
  </si>
  <si>
    <t>20</t>
  </si>
  <si>
    <t>浙大求是村6幢610</t>
  </si>
  <si>
    <t>21</t>
  </si>
  <si>
    <t>浙大求是村10幢102</t>
  </si>
  <si>
    <t>22</t>
  </si>
  <si>
    <t>浙大求是村10幢106</t>
  </si>
  <si>
    <t>23</t>
  </si>
  <si>
    <t>浙大求是村11幢103</t>
  </si>
  <si>
    <t>24</t>
  </si>
  <si>
    <t>浙大求是村11幢104</t>
  </si>
  <si>
    <t>25</t>
  </si>
  <si>
    <t>浙大求是村11幢105</t>
  </si>
  <si>
    <t>26</t>
  </si>
  <si>
    <t>浙大求是村11幢112</t>
  </si>
  <si>
    <t>27</t>
  </si>
  <si>
    <t>浙大求是村11幢512</t>
  </si>
  <si>
    <t>28</t>
  </si>
  <si>
    <t>浙大求是村新17幢102</t>
  </si>
  <si>
    <t>29</t>
  </si>
  <si>
    <t>浙大求是村新17幢602</t>
  </si>
  <si>
    <t>30</t>
  </si>
  <si>
    <t>浙大求是村新17幢702</t>
  </si>
  <si>
    <t>31</t>
  </si>
  <si>
    <t>浙大求是村35幢104</t>
  </si>
  <si>
    <t>32</t>
  </si>
  <si>
    <t>浙大求是村42幢608</t>
  </si>
  <si>
    <t>33</t>
  </si>
  <si>
    <t>浙大求是村43幢601</t>
  </si>
  <si>
    <t>34</t>
  </si>
  <si>
    <t>浙大求是村43幢602</t>
  </si>
  <si>
    <t>35</t>
  </si>
  <si>
    <t>浙大求是村45幢101</t>
  </si>
  <si>
    <t>36</t>
  </si>
  <si>
    <t>浙大求是村45幢102</t>
  </si>
  <si>
    <t>37</t>
  </si>
  <si>
    <t>浙大求是村45幢103</t>
  </si>
  <si>
    <t>38</t>
  </si>
  <si>
    <t>浙大求是村45幢104</t>
  </si>
  <si>
    <t>39</t>
  </si>
  <si>
    <t>浙大求是村45幢105</t>
  </si>
  <si>
    <t>40</t>
  </si>
  <si>
    <t>浙大求是村45幢107</t>
  </si>
  <si>
    <t>41</t>
  </si>
  <si>
    <t>浙大求是村46幢101</t>
  </si>
  <si>
    <t>42</t>
  </si>
  <si>
    <t>浙大求是村46幢102</t>
  </si>
  <si>
    <t>43</t>
  </si>
  <si>
    <t>浙大求是村46幢103</t>
  </si>
  <si>
    <t>44</t>
  </si>
  <si>
    <t>浙大求是村46幢104</t>
  </si>
  <si>
    <t>45</t>
  </si>
  <si>
    <t>浙大求是村46幢106</t>
  </si>
  <si>
    <t>46</t>
  </si>
  <si>
    <t>浙大求是村46幢107</t>
  </si>
  <si>
    <t>47</t>
  </si>
  <si>
    <t>浙大求是村46幢602</t>
  </si>
  <si>
    <t>48</t>
  </si>
  <si>
    <t>浙大求是村46幢604</t>
  </si>
  <si>
    <t>49</t>
  </si>
  <si>
    <t>浙大求是村46幢605</t>
  </si>
  <si>
    <t>50</t>
  </si>
  <si>
    <t>浙大求是村50幢607</t>
  </si>
  <si>
    <t>51</t>
  </si>
  <si>
    <t>浙大求是村51幢13</t>
  </si>
  <si>
    <t>52</t>
  </si>
  <si>
    <t>浙大求是村51幢36</t>
  </si>
  <si>
    <t>53</t>
  </si>
  <si>
    <r>
      <rPr>
        <sz val="12"/>
        <color theme="1"/>
        <rFont val="宋体"/>
        <charset val="134"/>
      </rPr>
      <t>浙大求是村</t>
    </r>
    <r>
      <rPr>
        <sz val="12"/>
        <color theme="1"/>
        <rFont val="Times New Roman"/>
        <charset val="134"/>
      </rPr>
      <t>59</t>
    </r>
    <r>
      <rPr>
        <sz val="12"/>
        <color theme="1"/>
        <rFont val="宋体"/>
        <charset val="134"/>
      </rPr>
      <t>幢</t>
    </r>
    <r>
      <rPr>
        <sz val="12"/>
        <color theme="1"/>
        <rFont val="Times New Roman"/>
        <charset val="134"/>
      </rPr>
      <t>601</t>
    </r>
  </si>
  <si>
    <t>54</t>
  </si>
  <si>
    <r>
      <rPr>
        <sz val="12"/>
        <color theme="1"/>
        <rFont val="宋体"/>
        <charset val="134"/>
      </rPr>
      <t>浙大求是村</t>
    </r>
    <r>
      <rPr>
        <sz val="12"/>
        <color theme="1"/>
        <rFont val="Times New Roman"/>
        <charset val="134"/>
      </rPr>
      <t>59</t>
    </r>
    <r>
      <rPr>
        <sz val="12"/>
        <color theme="1"/>
        <rFont val="宋体"/>
        <charset val="134"/>
      </rPr>
      <t>幢</t>
    </r>
    <r>
      <rPr>
        <sz val="12"/>
        <color theme="1"/>
        <rFont val="Times New Roman"/>
        <charset val="134"/>
      </rPr>
      <t>602</t>
    </r>
  </si>
  <si>
    <t>55</t>
  </si>
  <si>
    <r>
      <rPr>
        <sz val="12"/>
        <color theme="1"/>
        <rFont val="宋体"/>
        <charset val="134"/>
      </rPr>
      <t>浙大求是村</t>
    </r>
    <r>
      <rPr>
        <sz val="12"/>
        <color theme="1"/>
        <rFont val="Times New Roman"/>
        <charset val="134"/>
      </rPr>
      <t>59</t>
    </r>
    <r>
      <rPr>
        <sz val="12"/>
        <color theme="1"/>
        <rFont val="宋体"/>
        <charset val="134"/>
      </rPr>
      <t>幢</t>
    </r>
    <r>
      <rPr>
        <sz val="12"/>
        <color theme="1"/>
        <rFont val="Times New Roman"/>
        <charset val="134"/>
      </rPr>
      <t>604</t>
    </r>
  </si>
  <si>
    <t>56</t>
  </si>
  <si>
    <r>
      <rPr>
        <sz val="12"/>
        <color theme="1"/>
        <rFont val="宋体"/>
        <charset val="134"/>
      </rPr>
      <t>浙大求是村</t>
    </r>
    <r>
      <rPr>
        <sz val="12"/>
        <color theme="1"/>
        <rFont val="Times New Roman"/>
        <charset val="134"/>
      </rPr>
      <t>59</t>
    </r>
    <r>
      <rPr>
        <sz val="12"/>
        <color theme="1"/>
        <rFont val="宋体"/>
        <charset val="134"/>
      </rPr>
      <t>幢</t>
    </r>
    <r>
      <rPr>
        <sz val="12"/>
        <color theme="1"/>
        <rFont val="Times New Roman"/>
        <charset val="134"/>
      </rPr>
      <t>607</t>
    </r>
  </si>
  <si>
    <t>57</t>
  </si>
  <si>
    <r>
      <rPr>
        <sz val="12"/>
        <color theme="1"/>
        <rFont val="宋体"/>
        <charset val="134"/>
      </rPr>
      <t>浙大求是村</t>
    </r>
    <r>
      <rPr>
        <sz val="12"/>
        <color theme="1"/>
        <rFont val="Times New Roman"/>
        <charset val="134"/>
      </rPr>
      <t>59</t>
    </r>
    <r>
      <rPr>
        <sz val="12"/>
        <color theme="1"/>
        <rFont val="宋体"/>
        <charset val="134"/>
      </rPr>
      <t>幢</t>
    </r>
    <r>
      <rPr>
        <sz val="12"/>
        <color theme="1"/>
        <rFont val="Times New Roman"/>
        <charset val="134"/>
      </rPr>
      <t>608</t>
    </r>
  </si>
  <si>
    <t>58</t>
  </si>
  <si>
    <r>
      <rPr>
        <sz val="12"/>
        <color theme="1"/>
        <rFont val="宋体"/>
        <charset val="134"/>
      </rPr>
      <t>浙大求是村</t>
    </r>
    <r>
      <rPr>
        <sz val="12"/>
        <color theme="1"/>
        <rFont val="Times New Roman"/>
        <charset val="134"/>
      </rPr>
      <t>59</t>
    </r>
    <r>
      <rPr>
        <sz val="12"/>
        <color theme="1"/>
        <rFont val="宋体"/>
        <charset val="134"/>
      </rPr>
      <t>幢</t>
    </r>
    <r>
      <rPr>
        <sz val="12"/>
        <color theme="1"/>
        <rFont val="Times New Roman"/>
        <charset val="134"/>
      </rPr>
      <t>609</t>
    </r>
  </si>
  <si>
    <t>59</t>
  </si>
  <si>
    <r>
      <rPr>
        <sz val="12"/>
        <color theme="1"/>
        <rFont val="宋体"/>
        <charset val="134"/>
      </rPr>
      <t>浙大求是村</t>
    </r>
    <r>
      <rPr>
        <sz val="12"/>
        <color theme="1"/>
        <rFont val="Times New Roman"/>
        <charset val="134"/>
      </rPr>
      <t>59</t>
    </r>
    <r>
      <rPr>
        <sz val="12"/>
        <color theme="1"/>
        <rFont val="宋体"/>
        <charset val="134"/>
      </rPr>
      <t>幢</t>
    </r>
    <r>
      <rPr>
        <sz val="12"/>
        <color theme="1"/>
        <rFont val="Times New Roman"/>
        <charset val="134"/>
      </rPr>
      <t>613</t>
    </r>
  </si>
  <si>
    <t>60</t>
  </si>
  <si>
    <t>浙大求是村60幢101</t>
  </si>
  <si>
    <t>61</t>
  </si>
  <si>
    <t>浙大求是村60幢103</t>
  </si>
  <si>
    <t>62</t>
  </si>
  <si>
    <t>浙大求是村61幢105</t>
  </si>
  <si>
    <t>63</t>
  </si>
  <si>
    <t>浙大求是村61幢106</t>
  </si>
  <si>
    <t>64</t>
  </si>
  <si>
    <t>浙大求是村61幢107</t>
  </si>
  <si>
    <t>65</t>
  </si>
  <si>
    <t>浙大求是村61幢108</t>
  </si>
  <si>
    <t>66</t>
  </si>
  <si>
    <t>浙大求是村67幢703</t>
  </si>
  <si>
    <t>67</t>
  </si>
  <si>
    <t>浙大求是村69幢603</t>
  </si>
  <si>
    <t>68</t>
  </si>
  <si>
    <t>浙大求是村69幢702</t>
  </si>
  <si>
    <t>69</t>
  </si>
  <si>
    <t>浙大求是村75幢107</t>
  </si>
  <si>
    <t>70</t>
  </si>
  <si>
    <t>浙大求是村75幢113</t>
  </si>
  <si>
    <t>71</t>
  </si>
  <si>
    <t>浙大求是村75幢114</t>
  </si>
  <si>
    <t>72</t>
  </si>
  <si>
    <t>浙大求是村75幢118</t>
  </si>
  <si>
    <t>73</t>
  </si>
  <si>
    <t>浙大求是村75幢124</t>
  </si>
  <si>
    <t>74</t>
  </si>
  <si>
    <t>浙大求是村75幢518</t>
  </si>
  <si>
    <t>75</t>
  </si>
  <si>
    <t>浙大求是村75幢519</t>
  </si>
  <si>
    <t>76</t>
  </si>
  <si>
    <t>浙大求是村75幢607</t>
  </si>
  <si>
    <t>77</t>
  </si>
  <si>
    <t>浙大求是村75幢608</t>
  </si>
  <si>
    <t>78</t>
  </si>
  <si>
    <t>浙大求是村75幢610</t>
  </si>
  <si>
    <t>79</t>
  </si>
  <si>
    <t>浙大求是村75幢611</t>
  </si>
  <si>
    <t>80</t>
  </si>
  <si>
    <t>浙大求是村75幢617</t>
  </si>
  <si>
    <t>81</t>
  </si>
  <si>
    <t>浙大求是村75幢618</t>
  </si>
  <si>
    <t>82</t>
  </si>
  <si>
    <t>浙大求是村75幢619</t>
  </si>
  <si>
    <t>83</t>
  </si>
  <si>
    <t>浙大求是村75幢621</t>
  </si>
  <si>
    <t>84</t>
  </si>
  <si>
    <t>浙大求是村75幢623</t>
  </si>
  <si>
    <t>85</t>
  </si>
  <si>
    <t>浙大求是村75幢709</t>
  </si>
  <si>
    <t>86</t>
  </si>
  <si>
    <t>浙大求是村75幢712</t>
  </si>
  <si>
    <t>87</t>
  </si>
  <si>
    <t>浙大求是村75幢719</t>
  </si>
  <si>
    <t>88</t>
  </si>
  <si>
    <t>浙大求是村75幢720</t>
  </si>
  <si>
    <t>89</t>
  </si>
  <si>
    <t>浙大求是村75幢723</t>
  </si>
  <si>
    <t>90</t>
  </si>
  <si>
    <t>凯旋路258号19幢2单元502</t>
  </si>
  <si>
    <t>华家池服务点</t>
  </si>
  <si>
    <t>91</t>
  </si>
  <si>
    <t>凯旋路258号19幢2单元601</t>
  </si>
  <si>
    <t>92</t>
  </si>
  <si>
    <t>凯旋路258号19幢3单元101</t>
  </si>
  <si>
    <t>93</t>
  </si>
  <si>
    <t>凯旋路258号20幢2单元101</t>
  </si>
  <si>
    <t>94</t>
  </si>
  <si>
    <t>凯旋路258号20幢2单元301</t>
  </si>
  <si>
    <t>95</t>
  </si>
  <si>
    <t>凯旋路258号20幢3单元602</t>
  </si>
  <si>
    <t>96</t>
  </si>
  <si>
    <t>凯旋路258号21幢2单元101</t>
  </si>
  <si>
    <t>97</t>
  </si>
  <si>
    <t>凯旋路258号22幢2单元502</t>
  </si>
  <si>
    <t>98</t>
  </si>
  <si>
    <t>凯旋路258号22幢3单元601</t>
  </si>
  <si>
    <t>99</t>
  </si>
  <si>
    <t>凯旋路258号49幢3单元102</t>
  </si>
  <si>
    <t>100</t>
  </si>
  <si>
    <t>凯旋路258号51幢3单元101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</si>
</sst>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333333"/>
      <name val="Arial"/>
      <charset val="134"/>
    </font>
    <font>
      <sz val="12"/>
      <color rgb="FF333333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left"/>
    </xf>
    <xf numFmtId="177" fontId="2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1"/>
  <sheetViews>
    <sheetView tabSelected="1" zoomScale="112" zoomScaleNormal="112" workbookViewId="0">
      <selection activeCell="K7" sqref="K7"/>
    </sheetView>
  </sheetViews>
  <sheetFormatPr defaultColWidth="9" defaultRowHeight="23.25" customHeight="1"/>
  <cols>
    <col min="1" max="1" width="9" style="4"/>
    <col min="2" max="2" width="30.875" style="5" customWidth="1"/>
    <col min="3" max="3" width="14.375" style="5" customWidth="1"/>
    <col min="4" max="4" width="9" style="5"/>
    <col min="5" max="5" width="15.125" style="5" customWidth="1"/>
    <col min="6" max="7" width="9" style="5"/>
    <col min="8" max="8" width="15.125" style="6" customWidth="1"/>
    <col min="9" max="9" width="18.1833333333333" style="6" customWidth="1"/>
    <col min="10" max="16384" width="9" style="5"/>
  </cols>
  <sheetData>
    <row r="1" ht="48.75" customHeight="1" spans="1:9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9" t="s">
        <v>6</v>
      </c>
      <c r="H1" s="10" t="s">
        <v>7</v>
      </c>
      <c r="I1" s="10" t="s">
        <v>8</v>
      </c>
    </row>
    <row r="2" customHeight="1" spans="1:9">
      <c r="A2" s="11" t="s">
        <v>9</v>
      </c>
      <c r="B2" s="9" t="s">
        <v>10</v>
      </c>
      <c r="C2" s="12" t="s">
        <v>11</v>
      </c>
      <c r="D2" s="9">
        <v>53.48</v>
      </c>
      <c r="E2" s="9" t="s">
        <v>12</v>
      </c>
      <c r="F2" s="9" t="s">
        <v>13</v>
      </c>
      <c r="G2" s="9">
        <v>5</v>
      </c>
      <c r="H2" s="13">
        <v>3476.2</v>
      </c>
      <c r="I2" s="14">
        <f t="shared" ref="I2:I13" si="0">H2*0.5</f>
        <v>1738.1</v>
      </c>
    </row>
    <row r="3" customHeight="1" spans="1:9">
      <c r="A3" s="11" t="s">
        <v>14</v>
      </c>
      <c r="B3" s="9" t="s">
        <v>15</v>
      </c>
      <c r="C3" s="12" t="s">
        <v>11</v>
      </c>
      <c r="D3" s="9">
        <v>51.33</v>
      </c>
      <c r="E3" s="9" t="s">
        <v>12</v>
      </c>
      <c r="F3" s="9" t="s">
        <v>13</v>
      </c>
      <c r="G3" s="9">
        <v>3</v>
      </c>
      <c r="H3" s="13">
        <v>3336.45</v>
      </c>
      <c r="I3" s="14">
        <f t="shared" si="0"/>
        <v>1668.225</v>
      </c>
    </row>
    <row r="4" s="1" customFormat="1" customHeight="1" spans="1:9">
      <c r="A4" s="11" t="s">
        <v>16</v>
      </c>
      <c r="B4" s="8" t="s">
        <v>17</v>
      </c>
      <c r="C4" s="15" t="s">
        <v>11</v>
      </c>
      <c r="D4" s="9">
        <v>68.08</v>
      </c>
      <c r="E4" s="8" t="s">
        <v>12</v>
      </c>
      <c r="F4" s="8" t="s">
        <v>13</v>
      </c>
      <c r="G4" s="9">
        <v>1</v>
      </c>
      <c r="H4" s="13">
        <v>4203.94</v>
      </c>
      <c r="I4" s="14">
        <f t="shared" si="0"/>
        <v>2101.97</v>
      </c>
    </row>
    <row r="5" s="1" customFormat="1" customHeight="1" spans="1:9">
      <c r="A5" s="11" t="s">
        <v>18</v>
      </c>
      <c r="B5" s="9" t="s">
        <v>19</v>
      </c>
      <c r="C5" s="15" t="s">
        <v>11</v>
      </c>
      <c r="D5" s="9">
        <v>47.16</v>
      </c>
      <c r="E5" s="9" t="s">
        <v>20</v>
      </c>
      <c r="F5" s="9" t="s">
        <v>21</v>
      </c>
      <c r="G5" s="9">
        <v>1</v>
      </c>
      <c r="H5" s="13">
        <v>2758.86</v>
      </c>
      <c r="I5" s="14">
        <f t="shared" si="0"/>
        <v>1379.43</v>
      </c>
    </row>
    <row r="6" s="1" customFormat="1" customHeight="1" spans="1:9">
      <c r="A6" s="11" t="s">
        <v>22</v>
      </c>
      <c r="B6" s="9" t="s">
        <v>23</v>
      </c>
      <c r="C6" s="15" t="s">
        <v>11</v>
      </c>
      <c r="D6" s="9">
        <v>36.36</v>
      </c>
      <c r="E6" s="9" t="s">
        <v>20</v>
      </c>
      <c r="F6" s="9" t="s">
        <v>21</v>
      </c>
      <c r="G6" s="9">
        <v>1</v>
      </c>
      <c r="H6" s="13">
        <v>2127.06</v>
      </c>
      <c r="I6" s="14">
        <f t="shared" si="0"/>
        <v>1063.53</v>
      </c>
    </row>
    <row r="7" s="1" customFormat="1" customHeight="1" spans="1:9">
      <c r="A7" s="11" t="s">
        <v>24</v>
      </c>
      <c r="B7" s="16" t="s">
        <v>25</v>
      </c>
      <c r="C7" s="15" t="s">
        <v>11</v>
      </c>
      <c r="D7" s="17">
        <v>62.17</v>
      </c>
      <c r="E7" s="16" t="s">
        <v>12</v>
      </c>
      <c r="F7" s="16" t="s">
        <v>26</v>
      </c>
      <c r="G7" s="17">
        <v>1</v>
      </c>
      <c r="H7" s="13">
        <v>3838.9975</v>
      </c>
      <c r="I7" s="14">
        <f t="shared" si="0"/>
        <v>1919.49875</v>
      </c>
    </row>
    <row r="8" customHeight="1" spans="1:9">
      <c r="A8" s="11" t="s">
        <v>27</v>
      </c>
      <c r="B8" s="9" t="s">
        <v>28</v>
      </c>
      <c r="C8" s="9" t="s">
        <v>11</v>
      </c>
      <c r="D8" s="9">
        <v>45.4</v>
      </c>
      <c r="E8" s="9" t="s">
        <v>20</v>
      </c>
      <c r="F8" s="9" t="s">
        <v>21</v>
      </c>
      <c r="G8" s="9">
        <v>1</v>
      </c>
      <c r="H8" s="13">
        <v>2655.9</v>
      </c>
      <c r="I8" s="14">
        <f t="shared" si="0"/>
        <v>1327.95</v>
      </c>
    </row>
    <row r="9" customHeight="1" spans="1:9">
      <c r="A9" s="11" t="s">
        <v>29</v>
      </c>
      <c r="B9" s="9" t="s">
        <v>30</v>
      </c>
      <c r="C9" s="9" t="s">
        <v>11</v>
      </c>
      <c r="D9" s="9">
        <v>45.4</v>
      </c>
      <c r="E9" s="9" t="s">
        <v>20</v>
      </c>
      <c r="F9" s="9" t="s">
        <v>21</v>
      </c>
      <c r="G9" s="9">
        <v>1</v>
      </c>
      <c r="H9" s="13">
        <v>2655.9</v>
      </c>
      <c r="I9" s="14">
        <f t="shared" si="0"/>
        <v>1327.95</v>
      </c>
    </row>
    <row r="10" customHeight="1" spans="1:9">
      <c r="A10" s="11" t="s">
        <v>31</v>
      </c>
      <c r="B10" s="9" t="s">
        <v>32</v>
      </c>
      <c r="C10" s="9" t="s">
        <v>11</v>
      </c>
      <c r="D10" s="9">
        <v>45.4</v>
      </c>
      <c r="E10" s="9" t="s">
        <v>20</v>
      </c>
      <c r="F10" s="9" t="s">
        <v>21</v>
      </c>
      <c r="G10" s="9">
        <v>1</v>
      </c>
      <c r="H10" s="13">
        <v>2655.9</v>
      </c>
      <c r="I10" s="14">
        <f t="shared" si="0"/>
        <v>1327.95</v>
      </c>
    </row>
    <row r="11" customHeight="1" spans="1:9">
      <c r="A11" s="11" t="s">
        <v>33</v>
      </c>
      <c r="B11" s="9" t="s">
        <v>34</v>
      </c>
      <c r="C11" s="9" t="s">
        <v>11</v>
      </c>
      <c r="D11" s="9">
        <v>45.4</v>
      </c>
      <c r="E11" s="9" t="s">
        <v>20</v>
      </c>
      <c r="F11" s="9" t="s">
        <v>21</v>
      </c>
      <c r="G11" s="9">
        <v>2</v>
      </c>
      <c r="H11" s="13">
        <v>2803.45</v>
      </c>
      <c r="I11" s="14">
        <f t="shared" si="0"/>
        <v>1401.725</v>
      </c>
    </row>
    <row r="12" customHeight="1" spans="1:9">
      <c r="A12" s="11" t="s">
        <v>35</v>
      </c>
      <c r="B12" s="9" t="s">
        <v>36</v>
      </c>
      <c r="C12" s="9" t="s">
        <v>11</v>
      </c>
      <c r="D12" s="9">
        <v>45.4</v>
      </c>
      <c r="E12" s="9" t="s">
        <v>20</v>
      </c>
      <c r="F12" s="9" t="s">
        <v>21</v>
      </c>
      <c r="G12" s="9">
        <v>4</v>
      </c>
      <c r="H12" s="13">
        <v>2803.45</v>
      </c>
      <c r="I12" s="14">
        <f t="shared" si="0"/>
        <v>1401.725</v>
      </c>
    </row>
    <row r="13" customHeight="1" spans="1:9">
      <c r="A13" s="11" t="s">
        <v>37</v>
      </c>
      <c r="B13" s="9" t="s">
        <v>38</v>
      </c>
      <c r="C13" s="9" t="s">
        <v>11</v>
      </c>
      <c r="D13" s="9">
        <v>45.4</v>
      </c>
      <c r="E13" s="9" t="s">
        <v>20</v>
      </c>
      <c r="F13" s="9" t="s">
        <v>21</v>
      </c>
      <c r="G13" s="9">
        <v>5</v>
      </c>
      <c r="H13" s="13">
        <v>2803.45</v>
      </c>
      <c r="I13" s="14">
        <f t="shared" si="0"/>
        <v>1401.725</v>
      </c>
    </row>
    <row r="14" s="2" customFormat="1" ht="25.5" customHeight="1" spans="1:9">
      <c r="A14" s="11" t="s">
        <v>39</v>
      </c>
      <c r="B14" s="9" t="s">
        <v>40</v>
      </c>
      <c r="C14" s="9" t="s">
        <v>11</v>
      </c>
      <c r="D14" s="9">
        <v>45.4</v>
      </c>
      <c r="E14" s="9" t="s">
        <v>20</v>
      </c>
      <c r="F14" s="17" t="s">
        <v>21</v>
      </c>
      <c r="G14" s="9">
        <v>6</v>
      </c>
      <c r="H14" s="13">
        <v>2656</v>
      </c>
      <c r="I14" s="14">
        <v>1328</v>
      </c>
    </row>
    <row r="15" customHeight="1" spans="1:9">
      <c r="A15" s="11" t="s">
        <v>41</v>
      </c>
      <c r="B15" s="9" t="s">
        <v>42</v>
      </c>
      <c r="C15" s="9" t="s">
        <v>11</v>
      </c>
      <c r="D15" s="9">
        <v>45.4</v>
      </c>
      <c r="E15" s="9" t="s">
        <v>20</v>
      </c>
      <c r="F15" s="9" t="s">
        <v>21</v>
      </c>
      <c r="G15" s="9">
        <v>6</v>
      </c>
      <c r="H15" s="13">
        <v>2655.9</v>
      </c>
      <c r="I15" s="14">
        <f>H15*0.5</f>
        <v>1327.95</v>
      </c>
    </row>
    <row r="16" customHeight="1" spans="1:9">
      <c r="A16" s="11" t="s">
        <v>43</v>
      </c>
      <c r="B16" s="9" t="s">
        <v>44</v>
      </c>
      <c r="C16" s="9" t="s">
        <v>11</v>
      </c>
      <c r="D16" s="9">
        <v>45.4</v>
      </c>
      <c r="E16" s="9" t="s">
        <v>20</v>
      </c>
      <c r="F16" s="9" t="s">
        <v>21</v>
      </c>
      <c r="G16" s="9">
        <v>6</v>
      </c>
      <c r="H16" s="13">
        <v>2655.9</v>
      </c>
      <c r="I16" s="14">
        <f>H16*0.5</f>
        <v>1327.95</v>
      </c>
    </row>
    <row r="17" customHeight="1" spans="1:9">
      <c r="A17" s="11" t="s">
        <v>45</v>
      </c>
      <c r="B17" s="9" t="s">
        <v>46</v>
      </c>
      <c r="C17" s="9" t="s">
        <v>11</v>
      </c>
      <c r="D17" s="9">
        <v>45.4</v>
      </c>
      <c r="E17" s="9" t="s">
        <v>20</v>
      </c>
      <c r="F17" s="9" t="s">
        <v>21</v>
      </c>
      <c r="G17" s="9">
        <v>6</v>
      </c>
      <c r="H17" s="13">
        <v>2655.9</v>
      </c>
      <c r="I17" s="14">
        <f>H17*0.5</f>
        <v>1327.95</v>
      </c>
    </row>
    <row r="18" customHeight="1" spans="1:9">
      <c r="A18" s="11" t="s">
        <v>47</v>
      </c>
      <c r="B18" s="9" t="s">
        <v>48</v>
      </c>
      <c r="C18" s="9" t="s">
        <v>11</v>
      </c>
      <c r="D18" s="9">
        <v>44.99</v>
      </c>
      <c r="E18" s="9" t="s">
        <v>20</v>
      </c>
      <c r="F18" s="9" t="s">
        <v>21</v>
      </c>
      <c r="G18" s="9">
        <v>6</v>
      </c>
      <c r="H18" s="13">
        <v>2631.915</v>
      </c>
      <c r="I18" s="14">
        <f>H18*0.5</f>
        <v>1315.9575</v>
      </c>
    </row>
    <row r="19" customHeight="1" spans="1:9">
      <c r="A19" s="11" t="s">
        <v>49</v>
      </c>
      <c r="B19" s="9" t="s">
        <v>50</v>
      </c>
      <c r="C19" s="9" t="s">
        <v>11</v>
      </c>
      <c r="D19" s="9">
        <v>41.43</v>
      </c>
      <c r="E19" s="9" t="s">
        <v>20</v>
      </c>
      <c r="F19" s="9" t="s">
        <v>21</v>
      </c>
      <c r="G19" s="9">
        <v>5</v>
      </c>
      <c r="H19" s="13">
        <v>2558.3025</v>
      </c>
      <c r="I19" s="14">
        <f t="shared" ref="I19:I53" si="1">H19*0.5</f>
        <v>1279.15125</v>
      </c>
    </row>
    <row r="20" customHeight="1" spans="1:9">
      <c r="A20" s="11" t="s">
        <v>51</v>
      </c>
      <c r="B20" s="9" t="s">
        <v>52</v>
      </c>
      <c r="C20" s="15" t="s">
        <v>11</v>
      </c>
      <c r="D20" s="9">
        <v>41.43</v>
      </c>
      <c r="E20" s="9" t="s">
        <v>12</v>
      </c>
      <c r="F20" s="9" t="s">
        <v>21</v>
      </c>
      <c r="G20" s="9">
        <v>6</v>
      </c>
      <c r="H20" s="13">
        <v>2558.3025</v>
      </c>
      <c r="I20" s="14">
        <f t="shared" si="1"/>
        <v>1279.15125</v>
      </c>
    </row>
    <row r="21" customHeight="1" spans="1:9">
      <c r="A21" s="11" t="s">
        <v>53</v>
      </c>
      <c r="B21" s="9" t="s">
        <v>54</v>
      </c>
      <c r="C21" s="15" t="s">
        <v>11</v>
      </c>
      <c r="D21" s="9">
        <v>62.83</v>
      </c>
      <c r="E21" s="9" t="s">
        <v>12</v>
      </c>
      <c r="F21" s="9" t="s">
        <v>13</v>
      </c>
      <c r="G21" s="9">
        <v>6</v>
      </c>
      <c r="H21" s="13">
        <v>3879.7525</v>
      </c>
      <c r="I21" s="14">
        <f t="shared" si="1"/>
        <v>1939.87625</v>
      </c>
    </row>
    <row r="22" s="1" customFormat="1" customHeight="1" spans="1:9">
      <c r="A22" s="11" t="s">
        <v>55</v>
      </c>
      <c r="B22" s="9" t="s">
        <v>56</v>
      </c>
      <c r="C22" s="9" t="s">
        <v>11</v>
      </c>
      <c r="D22" s="9">
        <v>44.31</v>
      </c>
      <c r="E22" s="9" t="s">
        <v>20</v>
      </c>
      <c r="F22" s="9" t="s">
        <v>21</v>
      </c>
      <c r="G22" s="9">
        <v>1</v>
      </c>
      <c r="H22" s="13">
        <v>2592.135</v>
      </c>
      <c r="I22" s="14">
        <f t="shared" si="1"/>
        <v>1296.0675</v>
      </c>
    </row>
    <row r="23" s="1" customFormat="1" customHeight="1" spans="1:9">
      <c r="A23" s="11" t="s">
        <v>57</v>
      </c>
      <c r="B23" s="9" t="s">
        <v>58</v>
      </c>
      <c r="C23" s="9" t="s">
        <v>11</v>
      </c>
      <c r="D23" s="9">
        <v>44.32</v>
      </c>
      <c r="E23" s="9" t="s">
        <v>20</v>
      </c>
      <c r="F23" s="9" t="s">
        <v>21</v>
      </c>
      <c r="G23" s="9">
        <v>1</v>
      </c>
      <c r="H23" s="13">
        <v>2592.72</v>
      </c>
      <c r="I23" s="14">
        <f t="shared" si="1"/>
        <v>1296.36</v>
      </c>
    </row>
    <row r="24" s="1" customFormat="1" customHeight="1" spans="1:9">
      <c r="A24" s="11" t="s">
        <v>59</v>
      </c>
      <c r="B24" s="9" t="s">
        <v>60</v>
      </c>
      <c r="C24" s="9" t="s">
        <v>11</v>
      </c>
      <c r="D24" s="9">
        <v>44.31</v>
      </c>
      <c r="E24" s="9" t="s">
        <v>20</v>
      </c>
      <c r="F24" s="9" t="s">
        <v>21</v>
      </c>
      <c r="G24" s="9">
        <v>1</v>
      </c>
      <c r="H24" s="13">
        <v>2592.135</v>
      </c>
      <c r="I24" s="14">
        <f t="shared" si="1"/>
        <v>1296.0675</v>
      </c>
    </row>
    <row r="25" customHeight="1" spans="1:9">
      <c r="A25" s="11" t="s">
        <v>61</v>
      </c>
      <c r="B25" s="9" t="s">
        <v>62</v>
      </c>
      <c r="C25" s="9" t="s">
        <v>11</v>
      </c>
      <c r="D25" s="9">
        <v>43.96</v>
      </c>
      <c r="E25" s="9" t="s">
        <v>20</v>
      </c>
      <c r="F25" s="9" t="s">
        <v>21</v>
      </c>
      <c r="G25" s="9">
        <v>1</v>
      </c>
      <c r="H25" s="13">
        <v>2571.66</v>
      </c>
      <c r="I25" s="14">
        <f t="shared" si="1"/>
        <v>1285.83</v>
      </c>
    </row>
    <row r="26" customHeight="1" spans="1:9">
      <c r="A26" s="11" t="s">
        <v>63</v>
      </c>
      <c r="B26" s="9" t="s">
        <v>64</v>
      </c>
      <c r="C26" s="9" t="s">
        <v>11</v>
      </c>
      <c r="D26" s="9">
        <v>43.98</v>
      </c>
      <c r="E26" s="9" t="s">
        <v>12</v>
      </c>
      <c r="F26" s="9" t="s">
        <v>21</v>
      </c>
      <c r="G26" s="9">
        <v>1</v>
      </c>
      <c r="H26" s="13">
        <v>2572.83</v>
      </c>
      <c r="I26" s="14">
        <f t="shared" si="1"/>
        <v>1286.415</v>
      </c>
    </row>
    <row r="27" customHeight="1" spans="1:9">
      <c r="A27" s="11" t="s">
        <v>65</v>
      </c>
      <c r="B27" s="9" t="s">
        <v>66</v>
      </c>
      <c r="C27" s="9" t="s">
        <v>11</v>
      </c>
      <c r="D27" s="9">
        <v>44.86</v>
      </c>
      <c r="E27" s="9" t="s">
        <v>20</v>
      </c>
      <c r="F27" s="9" t="s">
        <v>21</v>
      </c>
      <c r="G27" s="9">
        <v>1</v>
      </c>
      <c r="H27" s="13">
        <v>2624.31</v>
      </c>
      <c r="I27" s="14">
        <f t="shared" si="1"/>
        <v>1312.155</v>
      </c>
    </row>
    <row r="28" customHeight="1" spans="1:9">
      <c r="A28" s="11" t="s">
        <v>67</v>
      </c>
      <c r="B28" s="9" t="s">
        <v>68</v>
      </c>
      <c r="C28" s="9" t="s">
        <v>11</v>
      </c>
      <c r="D28" s="9">
        <v>44.86</v>
      </c>
      <c r="E28" s="9" t="s">
        <v>12</v>
      </c>
      <c r="F28" s="9" t="s">
        <v>21</v>
      </c>
      <c r="G28" s="9">
        <v>5</v>
      </c>
      <c r="H28" s="13">
        <v>2770.105</v>
      </c>
      <c r="I28" s="14">
        <f t="shared" si="1"/>
        <v>1385.0525</v>
      </c>
    </row>
    <row r="29" customFormat="1" ht="25.5" customHeight="1" spans="1:9">
      <c r="A29" s="11" t="s">
        <v>69</v>
      </c>
      <c r="B29" s="9" t="s">
        <v>70</v>
      </c>
      <c r="C29" s="12" t="s">
        <v>11</v>
      </c>
      <c r="D29" s="9">
        <v>62.63</v>
      </c>
      <c r="E29" s="9" t="s">
        <v>12</v>
      </c>
      <c r="F29" s="9" t="s">
        <v>13</v>
      </c>
      <c r="G29" s="9">
        <v>1</v>
      </c>
      <c r="H29" s="13">
        <v>3867.4025</v>
      </c>
      <c r="I29" s="14">
        <f t="shared" si="1"/>
        <v>1933.70125</v>
      </c>
    </row>
    <row r="30" customHeight="1" spans="1:9">
      <c r="A30" s="11" t="s">
        <v>71</v>
      </c>
      <c r="B30" s="9" t="s">
        <v>72</v>
      </c>
      <c r="C30" s="12" t="s">
        <v>11</v>
      </c>
      <c r="D30" s="9">
        <v>62.63</v>
      </c>
      <c r="E30" s="9" t="s">
        <v>12</v>
      </c>
      <c r="F30" s="9" t="s">
        <v>13</v>
      </c>
      <c r="G30" s="9">
        <v>6</v>
      </c>
      <c r="H30" s="13">
        <v>3867.4025</v>
      </c>
      <c r="I30" s="14">
        <f t="shared" si="1"/>
        <v>1933.70125</v>
      </c>
    </row>
    <row r="31" customHeight="1" spans="1:9">
      <c r="A31" s="11" t="s">
        <v>73</v>
      </c>
      <c r="B31" s="9" t="s">
        <v>74</v>
      </c>
      <c r="C31" s="12" t="s">
        <v>11</v>
      </c>
      <c r="D31" s="9">
        <v>62.63</v>
      </c>
      <c r="E31" s="9" t="s">
        <v>12</v>
      </c>
      <c r="F31" s="9" t="s">
        <v>13</v>
      </c>
      <c r="G31" s="9">
        <v>7</v>
      </c>
      <c r="H31" s="13">
        <v>3867.4025</v>
      </c>
      <c r="I31" s="14">
        <f t="shared" si="1"/>
        <v>1933.70125</v>
      </c>
    </row>
    <row r="32" customHeight="1" spans="1:9">
      <c r="A32" s="11" t="s">
        <v>75</v>
      </c>
      <c r="B32" s="9" t="s">
        <v>76</v>
      </c>
      <c r="C32" s="15" t="s">
        <v>11</v>
      </c>
      <c r="D32" s="9">
        <v>58.39</v>
      </c>
      <c r="E32" s="9" t="s">
        <v>12</v>
      </c>
      <c r="F32" s="9" t="s">
        <v>13</v>
      </c>
      <c r="G32" s="9">
        <v>1</v>
      </c>
      <c r="H32" s="13">
        <v>3605.5825</v>
      </c>
      <c r="I32" s="14">
        <f t="shared" si="1"/>
        <v>1802.79125</v>
      </c>
    </row>
    <row r="33" customHeight="1" spans="1:9">
      <c r="A33" s="11" t="s">
        <v>77</v>
      </c>
      <c r="B33" s="9" t="s">
        <v>78</v>
      </c>
      <c r="C33" s="15" t="s">
        <v>11</v>
      </c>
      <c r="D33" s="9">
        <v>74.28</v>
      </c>
      <c r="E33" s="9" t="s">
        <v>12</v>
      </c>
      <c r="F33" s="9" t="s">
        <v>26</v>
      </c>
      <c r="G33" s="9">
        <v>6</v>
      </c>
      <c r="H33" s="13">
        <v>4586.79</v>
      </c>
      <c r="I33" s="14">
        <f t="shared" si="1"/>
        <v>2293.395</v>
      </c>
    </row>
    <row r="34" customHeight="1" spans="1:9">
      <c r="A34" s="11" t="s">
        <v>79</v>
      </c>
      <c r="B34" s="16" t="s">
        <v>80</v>
      </c>
      <c r="C34" s="15" t="s">
        <v>11</v>
      </c>
      <c r="D34" s="17">
        <v>74.28</v>
      </c>
      <c r="E34" s="16" t="s">
        <v>12</v>
      </c>
      <c r="F34" s="16" t="s">
        <v>26</v>
      </c>
      <c r="G34" s="17">
        <v>6</v>
      </c>
      <c r="H34" s="13">
        <v>4586.79</v>
      </c>
      <c r="I34" s="14">
        <f t="shared" si="1"/>
        <v>2293.395</v>
      </c>
    </row>
    <row r="35" customHeight="1" spans="1:9">
      <c r="A35" s="11" t="s">
        <v>81</v>
      </c>
      <c r="B35" s="9" t="s">
        <v>82</v>
      </c>
      <c r="C35" s="15" t="s">
        <v>11</v>
      </c>
      <c r="D35" s="9">
        <v>59.69</v>
      </c>
      <c r="E35" s="9" t="s">
        <v>12</v>
      </c>
      <c r="F35" s="9" t="s">
        <v>13</v>
      </c>
      <c r="G35" s="9">
        <v>6</v>
      </c>
      <c r="H35" s="13">
        <v>3685.8575</v>
      </c>
      <c r="I35" s="14">
        <f t="shared" si="1"/>
        <v>1842.92875</v>
      </c>
    </row>
    <row r="36" customHeight="1" spans="1:9">
      <c r="A36" s="11" t="s">
        <v>83</v>
      </c>
      <c r="B36" s="9" t="s">
        <v>84</v>
      </c>
      <c r="C36" s="9" t="s">
        <v>11</v>
      </c>
      <c r="D36" s="9">
        <v>53.09</v>
      </c>
      <c r="E36" s="9" t="s">
        <v>20</v>
      </c>
      <c r="F36" s="9" t="s">
        <v>21</v>
      </c>
      <c r="G36" s="9">
        <v>1</v>
      </c>
      <c r="H36" s="13">
        <v>3105.765</v>
      </c>
      <c r="I36" s="14">
        <f t="shared" si="1"/>
        <v>1552.8825</v>
      </c>
    </row>
    <row r="37" customHeight="1" spans="1:9">
      <c r="A37" s="11" t="s">
        <v>85</v>
      </c>
      <c r="B37" s="9" t="s">
        <v>86</v>
      </c>
      <c r="C37" s="9" t="s">
        <v>11</v>
      </c>
      <c r="D37" s="9">
        <v>53.09</v>
      </c>
      <c r="E37" s="9" t="s">
        <v>20</v>
      </c>
      <c r="F37" s="9" t="s">
        <v>21</v>
      </c>
      <c r="G37" s="9">
        <v>1</v>
      </c>
      <c r="H37" s="13">
        <v>3105.765</v>
      </c>
      <c r="I37" s="14">
        <f t="shared" si="1"/>
        <v>1552.8825</v>
      </c>
    </row>
    <row r="38" customHeight="1" spans="1:9">
      <c r="A38" s="11" t="s">
        <v>87</v>
      </c>
      <c r="B38" s="9" t="s">
        <v>88</v>
      </c>
      <c r="C38" s="9" t="s">
        <v>11</v>
      </c>
      <c r="D38" s="9">
        <v>53.09</v>
      </c>
      <c r="E38" s="9" t="s">
        <v>20</v>
      </c>
      <c r="F38" s="9" t="s">
        <v>21</v>
      </c>
      <c r="G38" s="9">
        <v>1</v>
      </c>
      <c r="H38" s="13">
        <v>3105.765</v>
      </c>
      <c r="I38" s="14">
        <f t="shared" si="1"/>
        <v>1552.8825</v>
      </c>
    </row>
    <row r="39" customHeight="1" spans="1:9">
      <c r="A39" s="11" t="s">
        <v>89</v>
      </c>
      <c r="B39" s="9" t="s">
        <v>90</v>
      </c>
      <c r="C39" s="9" t="s">
        <v>11</v>
      </c>
      <c r="D39" s="9">
        <v>53.09</v>
      </c>
      <c r="E39" s="9" t="s">
        <v>20</v>
      </c>
      <c r="F39" s="9" t="s">
        <v>21</v>
      </c>
      <c r="G39" s="9">
        <v>1</v>
      </c>
      <c r="H39" s="13">
        <v>3105.765</v>
      </c>
      <c r="I39" s="14">
        <f t="shared" si="1"/>
        <v>1552.8825</v>
      </c>
    </row>
    <row r="40" customHeight="1" spans="1:9">
      <c r="A40" s="11" t="s">
        <v>91</v>
      </c>
      <c r="B40" s="9" t="s">
        <v>92</v>
      </c>
      <c r="C40" s="9" t="s">
        <v>11</v>
      </c>
      <c r="D40" s="9">
        <v>49.85</v>
      </c>
      <c r="E40" s="9" t="s">
        <v>20</v>
      </c>
      <c r="F40" s="9" t="s">
        <v>21</v>
      </c>
      <c r="G40" s="9">
        <v>1</v>
      </c>
      <c r="H40" s="13">
        <v>2916.225</v>
      </c>
      <c r="I40" s="14">
        <f t="shared" si="1"/>
        <v>1458.1125</v>
      </c>
    </row>
    <row r="41" customHeight="1" spans="1:9">
      <c r="A41" s="11" t="s">
        <v>93</v>
      </c>
      <c r="B41" s="9" t="s">
        <v>94</v>
      </c>
      <c r="C41" s="9" t="s">
        <v>11</v>
      </c>
      <c r="D41" s="9">
        <v>42.76</v>
      </c>
      <c r="E41" s="9" t="s">
        <v>20</v>
      </c>
      <c r="F41" s="9" t="s">
        <v>21</v>
      </c>
      <c r="G41" s="9">
        <v>1</v>
      </c>
      <c r="H41" s="13">
        <v>2501.46</v>
      </c>
      <c r="I41" s="14">
        <f t="shared" si="1"/>
        <v>1250.73</v>
      </c>
    </row>
    <row r="42" customHeight="1" spans="1:9">
      <c r="A42" s="11" t="s">
        <v>95</v>
      </c>
      <c r="B42" s="9" t="s">
        <v>96</v>
      </c>
      <c r="C42" s="9" t="s">
        <v>11</v>
      </c>
      <c r="D42" s="9">
        <v>53.09</v>
      </c>
      <c r="E42" s="9" t="s">
        <v>20</v>
      </c>
      <c r="F42" s="9" t="s">
        <v>21</v>
      </c>
      <c r="G42" s="9">
        <v>1</v>
      </c>
      <c r="H42" s="13">
        <v>3105.765</v>
      </c>
      <c r="I42" s="14">
        <f t="shared" si="1"/>
        <v>1552.8825</v>
      </c>
    </row>
    <row r="43" customHeight="1" spans="1:9">
      <c r="A43" s="11" t="s">
        <v>97</v>
      </c>
      <c r="B43" s="9" t="s">
        <v>98</v>
      </c>
      <c r="C43" s="9" t="s">
        <v>11</v>
      </c>
      <c r="D43" s="9">
        <v>53.09</v>
      </c>
      <c r="E43" s="9" t="s">
        <v>20</v>
      </c>
      <c r="F43" s="9" t="s">
        <v>21</v>
      </c>
      <c r="G43" s="9">
        <v>1</v>
      </c>
      <c r="H43" s="13">
        <v>3105.765</v>
      </c>
      <c r="I43" s="14">
        <f t="shared" si="1"/>
        <v>1552.8825</v>
      </c>
    </row>
    <row r="44" customHeight="1" spans="1:9">
      <c r="A44" s="11" t="s">
        <v>99</v>
      </c>
      <c r="B44" s="9" t="s">
        <v>100</v>
      </c>
      <c r="C44" s="9" t="s">
        <v>11</v>
      </c>
      <c r="D44" s="9">
        <v>53.09</v>
      </c>
      <c r="E44" s="9" t="s">
        <v>20</v>
      </c>
      <c r="F44" s="9" t="s">
        <v>21</v>
      </c>
      <c r="G44" s="9">
        <v>1</v>
      </c>
      <c r="H44" s="13">
        <v>3105.765</v>
      </c>
      <c r="I44" s="14">
        <f t="shared" si="1"/>
        <v>1552.8825</v>
      </c>
    </row>
    <row r="45" customHeight="1" spans="1:9">
      <c r="A45" s="11" t="s">
        <v>101</v>
      </c>
      <c r="B45" s="9" t="s">
        <v>102</v>
      </c>
      <c r="C45" s="9" t="s">
        <v>11</v>
      </c>
      <c r="D45" s="9">
        <v>53.09</v>
      </c>
      <c r="E45" s="9" t="s">
        <v>20</v>
      </c>
      <c r="F45" s="9" t="s">
        <v>21</v>
      </c>
      <c r="G45" s="9">
        <v>1</v>
      </c>
      <c r="H45" s="13">
        <v>3105.765</v>
      </c>
      <c r="I45" s="14">
        <f t="shared" si="1"/>
        <v>1552.8825</v>
      </c>
    </row>
    <row r="46" customHeight="1" spans="1:9">
      <c r="A46" s="11" t="s">
        <v>103</v>
      </c>
      <c r="B46" s="9" t="s">
        <v>104</v>
      </c>
      <c r="C46" s="9" t="s">
        <v>11</v>
      </c>
      <c r="D46" s="9">
        <v>43.63</v>
      </c>
      <c r="E46" s="9" t="s">
        <v>20</v>
      </c>
      <c r="F46" s="9" t="s">
        <v>21</v>
      </c>
      <c r="G46" s="9">
        <v>1</v>
      </c>
      <c r="H46" s="13">
        <v>2552.355</v>
      </c>
      <c r="I46" s="14">
        <f t="shared" si="1"/>
        <v>1276.1775</v>
      </c>
    </row>
    <row r="47" customHeight="1" spans="1:9">
      <c r="A47" s="11" t="s">
        <v>105</v>
      </c>
      <c r="B47" s="9" t="s">
        <v>106</v>
      </c>
      <c r="C47" s="9" t="s">
        <v>11</v>
      </c>
      <c r="D47" s="9">
        <v>42.76</v>
      </c>
      <c r="E47" s="9" t="s">
        <v>20</v>
      </c>
      <c r="F47" s="9" t="s">
        <v>21</v>
      </c>
      <c r="G47" s="9">
        <v>1</v>
      </c>
      <c r="H47" s="13">
        <v>2501.46</v>
      </c>
      <c r="I47" s="14">
        <f t="shared" si="1"/>
        <v>1250.73</v>
      </c>
    </row>
    <row r="48" customHeight="1" spans="1:9">
      <c r="A48" s="11" t="s">
        <v>107</v>
      </c>
      <c r="B48" s="9" t="s">
        <v>108</v>
      </c>
      <c r="C48" s="9" t="s">
        <v>11</v>
      </c>
      <c r="D48" s="9">
        <v>53.09</v>
      </c>
      <c r="E48" s="9" t="s">
        <v>20</v>
      </c>
      <c r="F48" s="9" t="s">
        <v>21</v>
      </c>
      <c r="G48" s="9">
        <v>6</v>
      </c>
      <c r="H48" s="13">
        <v>3105.765</v>
      </c>
      <c r="I48" s="14">
        <f t="shared" si="1"/>
        <v>1552.8825</v>
      </c>
    </row>
    <row r="49" customHeight="1" spans="1:9">
      <c r="A49" s="11" t="s">
        <v>109</v>
      </c>
      <c r="B49" s="9" t="s">
        <v>110</v>
      </c>
      <c r="C49" s="9" t="s">
        <v>11</v>
      </c>
      <c r="D49" s="9">
        <v>53.09</v>
      </c>
      <c r="E49" s="9" t="s">
        <v>20</v>
      </c>
      <c r="F49" s="9" t="s">
        <v>21</v>
      </c>
      <c r="G49" s="9">
        <v>6</v>
      </c>
      <c r="H49" s="13">
        <v>3105.765</v>
      </c>
      <c r="I49" s="14">
        <f t="shared" si="1"/>
        <v>1552.8825</v>
      </c>
    </row>
    <row r="50" customHeight="1" spans="1:9">
      <c r="A50" s="11" t="s">
        <v>111</v>
      </c>
      <c r="B50" s="9" t="s">
        <v>112</v>
      </c>
      <c r="C50" s="9" t="s">
        <v>11</v>
      </c>
      <c r="D50" s="9">
        <v>49.85</v>
      </c>
      <c r="E50" s="9" t="s">
        <v>20</v>
      </c>
      <c r="F50" s="9" t="s">
        <v>21</v>
      </c>
      <c r="G50" s="9">
        <v>6</v>
      </c>
      <c r="H50" s="13">
        <v>2916.225</v>
      </c>
      <c r="I50" s="14">
        <f t="shared" si="1"/>
        <v>1458.1125</v>
      </c>
    </row>
    <row r="51" customHeight="1" spans="1:9">
      <c r="A51" s="11" t="s">
        <v>113</v>
      </c>
      <c r="B51" s="16" t="s">
        <v>114</v>
      </c>
      <c r="C51" s="15" t="s">
        <v>11</v>
      </c>
      <c r="D51" s="17">
        <v>58.63</v>
      </c>
      <c r="E51" s="16" t="s">
        <v>12</v>
      </c>
      <c r="F51" s="16" t="s">
        <v>13</v>
      </c>
      <c r="G51" s="17">
        <v>6</v>
      </c>
      <c r="H51" s="13">
        <v>3620.4025</v>
      </c>
      <c r="I51" s="14">
        <f t="shared" si="1"/>
        <v>1810.20125</v>
      </c>
    </row>
    <row r="52" customHeight="1" spans="1:9">
      <c r="A52" s="11" t="s">
        <v>115</v>
      </c>
      <c r="B52" s="16" t="s">
        <v>116</v>
      </c>
      <c r="C52" s="16" t="s">
        <v>11</v>
      </c>
      <c r="D52" s="17">
        <v>49.21</v>
      </c>
      <c r="E52" s="16" t="s">
        <v>20</v>
      </c>
      <c r="F52" s="16" t="s">
        <v>21</v>
      </c>
      <c r="G52" s="17">
        <v>4</v>
      </c>
      <c r="H52" s="13">
        <v>3038.7175</v>
      </c>
      <c r="I52" s="14">
        <f t="shared" si="1"/>
        <v>1519.35875</v>
      </c>
    </row>
    <row r="53" customHeight="1" spans="1:9">
      <c r="A53" s="11" t="s">
        <v>117</v>
      </c>
      <c r="B53" s="9" t="s">
        <v>118</v>
      </c>
      <c r="C53" s="9" t="s">
        <v>11</v>
      </c>
      <c r="D53" s="9">
        <v>51.4</v>
      </c>
      <c r="E53" s="9" t="s">
        <v>20</v>
      </c>
      <c r="F53" s="9" t="s">
        <v>21</v>
      </c>
      <c r="G53" s="9">
        <v>4</v>
      </c>
      <c r="H53" s="13">
        <v>3173.95</v>
      </c>
      <c r="I53" s="14">
        <f t="shared" si="1"/>
        <v>1586.975</v>
      </c>
    </row>
    <row r="54" customHeight="1" spans="1:9">
      <c r="A54" s="11" t="s">
        <v>119</v>
      </c>
      <c r="B54" s="18" t="s">
        <v>120</v>
      </c>
      <c r="C54" s="18" t="s">
        <v>11</v>
      </c>
      <c r="D54" s="19">
        <v>33.17</v>
      </c>
      <c r="E54" s="20" t="s">
        <v>12</v>
      </c>
      <c r="F54" s="18" t="s">
        <v>21</v>
      </c>
      <c r="G54" s="19">
        <v>6</v>
      </c>
      <c r="H54" s="21">
        <v>2048.2475</v>
      </c>
      <c r="I54" s="22">
        <f t="shared" ref="I54:I60" si="2">H54/2</f>
        <v>1024.12375</v>
      </c>
    </row>
    <row r="55" customHeight="1" spans="1:9">
      <c r="A55" s="11" t="s">
        <v>121</v>
      </c>
      <c r="B55" s="18" t="s">
        <v>122</v>
      </c>
      <c r="C55" s="18" t="s">
        <v>11</v>
      </c>
      <c r="D55" s="19">
        <v>28.6</v>
      </c>
      <c r="E55" s="20" t="s">
        <v>12</v>
      </c>
      <c r="F55" s="18" t="s">
        <v>21</v>
      </c>
      <c r="G55" s="19">
        <v>6</v>
      </c>
      <c r="H55" s="21">
        <v>1766.05</v>
      </c>
      <c r="I55" s="22">
        <f t="shared" si="2"/>
        <v>883.025</v>
      </c>
    </row>
    <row r="56" customHeight="1" spans="1:9">
      <c r="A56" s="11" t="s">
        <v>123</v>
      </c>
      <c r="B56" s="18" t="s">
        <v>124</v>
      </c>
      <c r="C56" s="18" t="s">
        <v>11</v>
      </c>
      <c r="D56" s="19">
        <v>44.42</v>
      </c>
      <c r="E56" s="20" t="s">
        <v>12</v>
      </c>
      <c r="F56" s="18" t="s">
        <v>21</v>
      </c>
      <c r="G56" s="19">
        <v>6</v>
      </c>
      <c r="H56" s="21">
        <v>2742.935</v>
      </c>
      <c r="I56" s="22">
        <f t="shared" si="2"/>
        <v>1371.4675</v>
      </c>
    </row>
    <row r="57" customHeight="1" spans="1:9">
      <c r="A57" s="11" t="s">
        <v>125</v>
      </c>
      <c r="B57" s="18" t="s">
        <v>126</v>
      </c>
      <c r="C57" s="18" t="s">
        <v>11</v>
      </c>
      <c r="D57" s="19">
        <v>44.08</v>
      </c>
      <c r="E57" s="20" t="s">
        <v>12</v>
      </c>
      <c r="F57" s="18" t="s">
        <v>21</v>
      </c>
      <c r="G57" s="19">
        <v>6</v>
      </c>
      <c r="H57" s="21">
        <v>2721.94</v>
      </c>
      <c r="I57" s="22">
        <f t="shared" si="2"/>
        <v>1360.97</v>
      </c>
    </row>
    <row r="58" customHeight="1" spans="1:9">
      <c r="A58" s="11" t="s">
        <v>127</v>
      </c>
      <c r="B58" s="18" t="s">
        <v>128</v>
      </c>
      <c r="C58" s="18" t="s">
        <v>11</v>
      </c>
      <c r="D58" s="19">
        <v>44.42</v>
      </c>
      <c r="E58" s="20" t="s">
        <v>12</v>
      </c>
      <c r="F58" s="18" t="s">
        <v>21</v>
      </c>
      <c r="G58" s="19">
        <v>6</v>
      </c>
      <c r="H58" s="21">
        <v>2742.935</v>
      </c>
      <c r="I58" s="22">
        <f t="shared" si="2"/>
        <v>1371.4675</v>
      </c>
    </row>
    <row r="59" customHeight="1" spans="1:9">
      <c r="A59" s="11" t="s">
        <v>129</v>
      </c>
      <c r="B59" s="18" t="s">
        <v>130</v>
      </c>
      <c r="C59" s="18" t="s">
        <v>11</v>
      </c>
      <c r="D59" s="19">
        <v>44.08</v>
      </c>
      <c r="E59" s="20" t="s">
        <v>12</v>
      </c>
      <c r="F59" s="18" t="s">
        <v>21</v>
      </c>
      <c r="G59" s="19">
        <v>6</v>
      </c>
      <c r="H59" s="21">
        <v>2721.94</v>
      </c>
      <c r="I59" s="22">
        <f t="shared" si="2"/>
        <v>1360.97</v>
      </c>
    </row>
    <row r="60" s="3" customFormat="1" customHeight="1" spans="1:9">
      <c r="A60" s="11" t="s">
        <v>131</v>
      </c>
      <c r="B60" s="18" t="s">
        <v>132</v>
      </c>
      <c r="C60" s="18" t="s">
        <v>11</v>
      </c>
      <c r="D60" s="19">
        <v>33.17</v>
      </c>
      <c r="E60" s="20" t="s">
        <v>12</v>
      </c>
      <c r="F60" s="18" t="s">
        <v>21</v>
      </c>
      <c r="G60" s="19">
        <v>6</v>
      </c>
      <c r="H60" s="21">
        <v>2048.2475</v>
      </c>
      <c r="I60" s="22">
        <f t="shared" si="2"/>
        <v>1024.12375</v>
      </c>
    </row>
    <row r="61" customHeight="1" spans="1:9">
      <c r="A61" s="11" t="s">
        <v>133</v>
      </c>
      <c r="B61" s="9" t="s">
        <v>134</v>
      </c>
      <c r="C61" s="15" t="s">
        <v>11</v>
      </c>
      <c r="D61" s="9">
        <v>74.12</v>
      </c>
      <c r="E61" s="9" t="s">
        <v>12</v>
      </c>
      <c r="F61" s="9" t="s">
        <v>13</v>
      </c>
      <c r="G61" s="9">
        <v>1</v>
      </c>
      <c r="H61" s="13">
        <v>4576.91</v>
      </c>
      <c r="I61" s="14">
        <f t="shared" ref="I61:I90" si="3">H61*0.5</f>
        <v>2288.455</v>
      </c>
    </row>
    <row r="62" customHeight="1" spans="1:9">
      <c r="A62" s="11" t="s">
        <v>135</v>
      </c>
      <c r="B62" s="9" t="s">
        <v>136</v>
      </c>
      <c r="C62" s="15" t="s">
        <v>11</v>
      </c>
      <c r="D62" s="9">
        <v>74.12</v>
      </c>
      <c r="E62" s="9" t="s">
        <v>12</v>
      </c>
      <c r="F62" s="9" t="s">
        <v>13</v>
      </c>
      <c r="G62" s="9">
        <v>1</v>
      </c>
      <c r="H62" s="13">
        <v>4576.91</v>
      </c>
      <c r="I62" s="14">
        <f t="shared" si="3"/>
        <v>2288.455</v>
      </c>
    </row>
    <row r="63" customHeight="1" spans="1:9">
      <c r="A63" s="11" t="s">
        <v>137</v>
      </c>
      <c r="B63" s="9" t="s">
        <v>138</v>
      </c>
      <c r="C63" s="15" t="s">
        <v>11</v>
      </c>
      <c r="D63" s="9">
        <v>74.12</v>
      </c>
      <c r="E63" s="9" t="s">
        <v>12</v>
      </c>
      <c r="F63" s="9" t="s">
        <v>13</v>
      </c>
      <c r="G63" s="9">
        <v>1</v>
      </c>
      <c r="H63" s="13">
        <v>4576.91</v>
      </c>
      <c r="I63" s="14">
        <f t="shared" si="3"/>
        <v>2288.455</v>
      </c>
    </row>
    <row r="64" customHeight="1" spans="1:9">
      <c r="A64" s="11" t="s">
        <v>139</v>
      </c>
      <c r="B64" s="9" t="s">
        <v>140</v>
      </c>
      <c r="C64" s="15" t="s">
        <v>11</v>
      </c>
      <c r="D64" s="9">
        <v>74.12</v>
      </c>
      <c r="E64" s="9" t="s">
        <v>12</v>
      </c>
      <c r="F64" s="9" t="s">
        <v>13</v>
      </c>
      <c r="G64" s="9">
        <v>1</v>
      </c>
      <c r="H64" s="13">
        <v>4576.91</v>
      </c>
      <c r="I64" s="14">
        <f t="shared" si="3"/>
        <v>2288.455</v>
      </c>
    </row>
    <row r="65" customHeight="1" spans="1:9">
      <c r="A65" s="11" t="s">
        <v>141</v>
      </c>
      <c r="B65" s="9" t="s">
        <v>142</v>
      </c>
      <c r="C65" s="15" t="s">
        <v>11</v>
      </c>
      <c r="D65" s="9">
        <v>74.12</v>
      </c>
      <c r="E65" s="9" t="s">
        <v>12</v>
      </c>
      <c r="F65" s="9" t="s">
        <v>13</v>
      </c>
      <c r="G65" s="9">
        <v>1</v>
      </c>
      <c r="H65" s="13">
        <v>4576.91</v>
      </c>
      <c r="I65" s="14">
        <f t="shared" si="3"/>
        <v>2288.455</v>
      </c>
    </row>
    <row r="66" customHeight="1" spans="1:9">
      <c r="A66" s="11" t="s">
        <v>143</v>
      </c>
      <c r="B66" s="9" t="s">
        <v>144</v>
      </c>
      <c r="C66" s="15" t="s">
        <v>11</v>
      </c>
      <c r="D66" s="9">
        <v>74.12</v>
      </c>
      <c r="E66" s="9" t="s">
        <v>12</v>
      </c>
      <c r="F66" s="9" t="s">
        <v>13</v>
      </c>
      <c r="G66" s="9">
        <v>1</v>
      </c>
      <c r="H66" s="13">
        <v>4576.91</v>
      </c>
      <c r="I66" s="14">
        <f t="shared" si="3"/>
        <v>2288.455</v>
      </c>
    </row>
    <row r="67" customHeight="1" spans="1:9">
      <c r="A67" s="11" t="s">
        <v>145</v>
      </c>
      <c r="B67" s="9" t="s">
        <v>146</v>
      </c>
      <c r="C67" s="12" t="s">
        <v>11</v>
      </c>
      <c r="D67" s="9">
        <v>58.67</v>
      </c>
      <c r="E67" s="9" t="s">
        <v>12</v>
      </c>
      <c r="F67" s="9" t="s">
        <v>13</v>
      </c>
      <c r="G67" s="9">
        <v>7</v>
      </c>
      <c r="H67" s="13">
        <v>3622.8725</v>
      </c>
      <c r="I67" s="14">
        <f t="shared" si="3"/>
        <v>1811.43625</v>
      </c>
    </row>
    <row r="68" customHeight="1" spans="1:9">
      <c r="A68" s="11" t="s">
        <v>147</v>
      </c>
      <c r="B68" s="9" t="s">
        <v>148</v>
      </c>
      <c r="C68" s="9" t="s">
        <v>11</v>
      </c>
      <c r="D68" s="9">
        <v>58.67</v>
      </c>
      <c r="E68" s="9" t="s">
        <v>12</v>
      </c>
      <c r="F68" s="9" t="s">
        <v>21</v>
      </c>
      <c r="G68" s="9">
        <v>6</v>
      </c>
      <c r="H68" s="13">
        <v>3622.8725</v>
      </c>
      <c r="I68" s="14">
        <f t="shared" si="3"/>
        <v>1811.43625</v>
      </c>
    </row>
    <row r="69" customHeight="1" spans="1:9">
      <c r="A69" s="11" t="s">
        <v>149</v>
      </c>
      <c r="B69" s="16" t="s">
        <v>150</v>
      </c>
      <c r="C69" s="12" t="s">
        <v>11</v>
      </c>
      <c r="D69" s="17">
        <v>58.64</v>
      </c>
      <c r="E69" s="16" t="s">
        <v>12</v>
      </c>
      <c r="F69" s="16" t="s">
        <v>13</v>
      </c>
      <c r="G69" s="17">
        <v>7</v>
      </c>
      <c r="H69" s="13">
        <v>3621.02</v>
      </c>
      <c r="I69" s="14">
        <f t="shared" si="3"/>
        <v>1810.51</v>
      </c>
    </row>
    <row r="70" customHeight="1" spans="1:9">
      <c r="A70" s="11" t="s">
        <v>151</v>
      </c>
      <c r="B70" s="9" t="s">
        <v>152</v>
      </c>
      <c r="C70" s="9" t="s">
        <v>11</v>
      </c>
      <c r="D70" s="9">
        <v>40.17</v>
      </c>
      <c r="E70" s="9" t="s">
        <v>20</v>
      </c>
      <c r="F70" s="9" t="s">
        <v>21</v>
      </c>
      <c r="G70" s="9">
        <v>1</v>
      </c>
      <c r="H70" s="13">
        <v>2349.945</v>
      </c>
      <c r="I70" s="14">
        <f t="shared" si="3"/>
        <v>1174.9725</v>
      </c>
    </row>
    <row r="71" customHeight="1" spans="1:9">
      <c r="A71" s="11" t="s">
        <v>153</v>
      </c>
      <c r="B71" s="9" t="s">
        <v>154</v>
      </c>
      <c r="C71" s="9" t="s">
        <v>11</v>
      </c>
      <c r="D71" s="9">
        <v>40.15</v>
      </c>
      <c r="E71" s="9" t="s">
        <v>20</v>
      </c>
      <c r="F71" s="9" t="s">
        <v>21</v>
      </c>
      <c r="G71" s="9">
        <v>1</v>
      </c>
      <c r="H71" s="13">
        <v>2348.775</v>
      </c>
      <c r="I71" s="14">
        <f t="shared" si="3"/>
        <v>1174.3875</v>
      </c>
    </row>
    <row r="72" customHeight="1" spans="1:9">
      <c r="A72" s="11" t="s">
        <v>155</v>
      </c>
      <c r="B72" s="9" t="s">
        <v>156</v>
      </c>
      <c r="C72" s="9" t="s">
        <v>11</v>
      </c>
      <c r="D72" s="9">
        <v>41.91</v>
      </c>
      <c r="E72" s="9" t="s">
        <v>20</v>
      </c>
      <c r="F72" s="9" t="s">
        <v>21</v>
      </c>
      <c r="G72" s="9">
        <v>1</v>
      </c>
      <c r="H72" s="13">
        <v>2451.735</v>
      </c>
      <c r="I72" s="14">
        <f t="shared" si="3"/>
        <v>1225.8675</v>
      </c>
    </row>
    <row r="73" customHeight="1" spans="1:9">
      <c r="A73" s="11" t="s">
        <v>157</v>
      </c>
      <c r="B73" s="9" t="s">
        <v>158</v>
      </c>
      <c r="C73" s="9" t="s">
        <v>11</v>
      </c>
      <c r="D73" s="9">
        <v>40.15</v>
      </c>
      <c r="E73" s="9" t="s">
        <v>20</v>
      </c>
      <c r="F73" s="9" t="s">
        <v>21</v>
      </c>
      <c r="G73" s="9">
        <v>1</v>
      </c>
      <c r="H73" s="13">
        <v>2348.775</v>
      </c>
      <c r="I73" s="14">
        <f t="shared" si="3"/>
        <v>1174.3875</v>
      </c>
    </row>
    <row r="74" customHeight="1" spans="1:9">
      <c r="A74" s="11" t="s">
        <v>159</v>
      </c>
      <c r="B74" s="9" t="s">
        <v>160</v>
      </c>
      <c r="C74" s="9" t="s">
        <v>11</v>
      </c>
      <c r="D74" s="9">
        <v>40.17</v>
      </c>
      <c r="E74" s="9" t="s">
        <v>20</v>
      </c>
      <c r="F74" s="9" t="s">
        <v>21</v>
      </c>
      <c r="G74" s="9">
        <v>1</v>
      </c>
      <c r="H74" s="13">
        <v>2349.945</v>
      </c>
      <c r="I74" s="14">
        <f t="shared" si="3"/>
        <v>1174.9725</v>
      </c>
    </row>
    <row r="75" customHeight="1" spans="1:9">
      <c r="A75" s="11" t="s">
        <v>161</v>
      </c>
      <c r="B75" s="9" t="s">
        <v>162</v>
      </c>
      <c r="C75" s="9" t="s">
        <v>11</v>
      </c>
      <c r="D75" s="9">
        <v>40.15</v>
      </c>
      <c r="E75" s="9" t="s">
        <v>20</v>
      </c>
      <c r="F75" s="9" t="s">
        <v>21</v>
      </c>
      <c r="G75" s="9">
        <v>5</v>
      </c>
      <c r="H75" s="13">
        <v>2479.2625</v>
      </c>
      <c r="I75" s="14">
        <f t="shared" si="3"/>
        <v>1239.63125</v>
      </c>
    </row>
    <row r="76" customHeight="1" spans="1:9">
      <c r="A76" s="11" t="s">
        <v>163</v>
      </c>
      <c r="B76" s="9" t="s">
        <v>164</v>
      </c>
      <c r="C76" s="9" t="s">
        <v>11</v>
      </c>
      <c r="D76" s="9">
        <v>43.56</v>
      </c>
      <c r="E76" s="9" t="s">
        <v>20</v>
      </c>
      <c r="F76" s="9" t="s">
        <v>21</v>
      </c>
      <c r="G76" s="9">
        <v>5</v>
      </c>
      <c r="H76" s="13">
        <v>2689.83</v>
      </c>
      <c r="I76" s="14">
        <f t="shared" si="3"/>
        <v>1344.915</v>
      </c>
    </row>
    <row r="77" customHeight="1" spans="1:9">
      <c r="A77" s="11" t="s">
        <v>165</v>
      </c>
      <c r="B77" s="9" t="s">
        <v>166</v>
      </c>
      <c r="C77" s="9" t="s">
        <v>11</v>
      </c>
      <c r="D77" s="9">
        <v>40.17</v>
      </c>
      <c r="E77" s="9" t="s">
        <v>20</v>
      </c>
      <c r="F77" s="9" t="s">
        <v>21</v>
      </c>
      <c r="G77" s="9">
        <v>6</v>
      </c>
      <c r="H77" s="13">
        <v>2349.945</v>
      </c>
      <c r="I77" s="14">
        <f t="shared" si="3"/>
        <v>1174.9725</v>
      </c>
    </row>
    <row r="78" customHeight="1" spans="1:9">
      <c r="A78" s="11" t="s">
        <v>167</v>
      </c>
      <c r="B78" s="9" t="s">
        <v>168</v>
      </c>
      <c r="C78" s="9" t="s">
        <v>11</v>
      </c>
      <c r="D78" s="9">
        <v>41.93</v>
      </c>
      <c r="E78" s="9" t="s">
        <v>20</v>
      </c>
      <c r="F78" s="9" t="s">
        <v>21</v>
      </c>
      <c r="G78" s="9">
        <v>6</v>
      </c>
      <c r="H78" s="13">
        <v>2452.905</v>
      </c>
      <c r="I78" s="14">
        <f t="shared" si="3"/>
        <v>1226.4525</v>
      </c>
    </row>
    <row r="79" customHeight="1" spans="1:9">
      <c r="A79" s="11" t="s">
        <v>169</v>
      </c>
      <c r="B79" s="9" t="s">
        <v>170</v>
      </c>
      <c r="C79" s="9" t="s">
        <v>11</v>
      </c>
      <c r="D79" s="9">
        <v>40.17</v>
      </c>
      <c r="E79" s="9" t="s">
        <v>20</v>
      </c>
      <c r="F79" s="9" t="s">
        <v>21</v>
      </c>
      <c r="G79" s="9">
        <v>6</v>
      </c>
      <c r="H79" s="13">
        <v>2349.945</v>
      </c>
      <c r="I79" s="14">
        <f t="shared" si="3"/>
        <v>1174.9725</v>
      </c>
    </row>
    <row r="80" customHeight="1" spans="1:9">
      <c r="A80" s="11" t="s">
        <v>171</v>
      </c>
      <c r="B80" s="9" t="s">
        <v>172</v>
      </c>
      <c r="C80" s="9" t="s">
        <v>11</v>
      </c>
      <c r="D80" s="9">
        <v>41.93</v>
      </c>
      <c r="E80" s="9" t="s">
        <v>20</v>
      </c>
      <c r="F80" s="9" t="s">
        <v>21</v>
      </c>
      <c r="G80" s="9">
        <v>6</v>
      </c>
      <c r="H80" s="13">
        <v>2452.905</v>
      </c>
      <c r="I80" s="14">
        <f t="shared" si="3"/>
        <v>1226.4525</v>
      </c>
    </row>
    <row r="81" customHeight="1" spans="1:9">
      <c r="A81" s="11" t="s">
        <v>173</v>
      </c>
      <c r="B81" s="9" t="s">
        <v>174</v>
      </c>
      <c r="C81" s="9" t="s">
        <v>11</v>
      </c>
      <c r="D81" s="9">
        <v>41.91</v>
      </c>
      <c r="E81" s="9" t="s">
        <v>20</v>
      </c>
      <c r="F81" s="9" t="s">
        <v>21</v>
      </c>
      <c r="G81" s="9">
        <v>6</v>
      </c>
      <c r="H81" s="13">
        <v>2451.735</v>
      </c>
      <c r="I81" s="14">
        <f t="shared" si="3"/>
        <v>1225.8675</v>
      </c>
    </row>
    <row r="82" customHeight="1" spans="1:9">
      <c r="A82" s="11" t="s">
        <v>175</v>
      </c>
      <c r="B82" s="9" t="s">
        <v>176</v>
      </c>
      <c r="C82" s="9" t="s">
        <v>11</v>
      </c>
      <c r="D82" s="9">
        <v>40.15</v>
      </c>
      <c r="E82" s="9" t="s">
        <v>20</v>
      </c>
      <c r="F82" s="9" t="s">
        <v>21</v>
      </c>
      <c r="G82" s="9">
        <v>6</v>
      </c>
      <c r="H82" s="13">
        <v>2348.775</v>
      </c>
      <c r="I82" s="14">
        <f t="shared" si="3"/>
        <v>1174.3875</v>
      </c>
    </row>
    <row r="83" customHeight="1" spans="1:9">
      <c r="A83" s="11" t="s">
        <v>177</v>
      </c>
      <c r="B83" s="9" t="s">
        <v>178</v>
      </c>
      <c r="C83" s="9" t="s">
        <v>11</v>
      </c>
      <c r="D83" s="9">
        <v>43.56</v>
      </c>
      <c r="E83" s="9" t="s">
        <v>20</v>
      </c>
      <c r="F83" s="9" t="s">
        <v>21</v>
      </c>
      <c r="G83" s="9">
        <v>6</v>
      </c>
      <c r="H83" s="13">
        <v>2548.26</v>
      </c>
      <c r="I83" s="14">
        <f t="shared" si="3"/>
        <v>1274.13</v>
      </c>
    </row>
    <row r="84" customHeight="1" spans="1:9">
      <c r="A84" s="11" t="s">
        <v>179</v>
      </c>
      <c r="B84" s="9" t="s">
        <v>180</v>
      </c>
      <c r="C84" s="9" t="s">
        <v>11</v>
      </c>
      <c r="D84" s="9">
        <v>40.17</v>
      </c>
      <c r="E84" s="9" t="s">
        <v>20</v>
      </c>
      <c r="F84" s="9" t="s">
        <v>21</v>
      </c>
      <c r="G84" s="9">
        <v>6</v>
      </c>
      <c r="H84" s="13">
        <v>2349.945</v>
      </c>
      <c r="I84" s="14">
        <f t="shared" si="3"/>
        <v>1174.9725</v>
      </c>
    </row>
    <row r="85" customHeight="1" spans="1:9">
      <c r="A85" s="11" t="s">
        <v>181</v>
      </c>
      <c r="B85" s="9" t="s">
        <v>182</v>
      </c>
      <c r="C85" s="9" t="s">
        <v>11</v>
      </c>
      <c r="D85" s="9">
        <v>41.93</v>
      </c>
      <c r="E85" s="9" t="s">
        <v>20</v>
      </c>
      <c r="F85" s="9" t="s">
        <v>21</v>
      </c>
      <c r="G85" s="9">
        <v>6</v>
      </c>
      <c r="H85" s="13">
        <v>2452.905</v>
      </c>
      <c r="I85" s="14">
        <f t="shared" si="3"/>
        <v>1226.4525</v>
      </c>
    </row>
    <row r="86" customHeight="1" spans="1:9">
      <c r="A86" s="11" t="s">
        <v>183</v>
      </c>
      <c r="B86" s="9" t="s">
        <v>184</v>
      </c>
      <c r="C86" s="9" t="s">
        <v>11</v>
      </c>
      <c r="D86" s="9">
        <v>43.56</v>
      </c>
      <c r="E86" s="9" t="s">
        <v>20</v>
      </c>
      <c r="F86" s="9" t="s">
        <v>21</v>
      </c>
      <c r="G86" s="9">
        <v>7</v>
      </c>
      <c r="H86" s="13">
        <v>2548.26</v>
      </c>
      <c r="I86" s="14">
        <f t="shared" si="3"/>
        <v>1274.13</v>
      </c>
    </row>
    <row r="87" customHeight="1" spans="1:9">
      <c r="A87" s="11" t="s">
        <v>185</v>
      </c>
      <c r="B87" s="9" t="s">
        <v>186</v>
      </c>
      <c r="C87" s="9" t="s">
        <v>11</v>
      </c>
      <c r="D87" s="9">
        <v>44.49</v>
      </c>
      <c r="E87" s="9" t="s">
        <v>20</v>
      </c>
      <c r="F87" s="9" t="s">
        <v>21</v>
      </c>
      <c r="G87" s="9">
        <v>7</v>
      </c>
      <c r="H87" s="13">
        <v>2602.665</v>
      </c>
      <c r="I87" s="14">
        <f t="shared" si="3"/>
        <v>1301.3325</v>
      </c>
    </row>
    <row r="88" customFormat="1" ht="25.5" customHeight="1" spans="1:9">
      <c r="A88" s="11" t="s">
        <v>187</v>
      </c>
      <c r="B88" s="9" t="s">
        <v>188</v>
      </c>
      <c r="C88" s="9" t="s">
        <v>11</v>
      </c>
      <c r="D88" s="9">
        <v>44.49</v>
      </c>
      <c r="E88" s="9" t="s">
        <v>20</v>
      </c>
      <c r="F88" s="9" t="s">
        <v>21</v>
      </c>
      <c r="G88" s="9">
        <v>7</v>
      </c>
      <c r="H88" s="13">
        <v>2602.665</v>
      </c>
      <c r="I88" s="14">
        <f t="shared" si="3"/>
        <v>1301.3325</v>
      </c>
    </row>
    <row r="89" customFormat="1" ht="25.5" customHeight="1" spans="1:9">
      <c r="A89" s="11" t="s">
        <v>189</v>
      </c>
      <c r="B89" s="9" t="s">
        <v>190</v>
      </c>
      <c r="C89" s="9" t="s">
        <v>11</v>
      </c>
      <c r="D89" s="9">
        <v>41.93</v>
      </c>
      <c r="E89" s="9" t="s">
        <v>20</v>
      </c>
      <c r="F89" s="9" t="s">
        <v>21</v>
      </c>
      <c r="G89" s="9">
        <v>7</v>
      </c>
      <c r="H89" s="13">
        <v>2452.905</v>
      </c>
      <c r="I89" s="14">
        <f t="shared" si="3"/>
        <v>1226.4525</v>
      </c>
    </row>
    <row r="90" customFormat="1" ht="25.5" customHeight="1" spans="1:9">
      <c r="A90" s="11" t="s">
        <v>191</v>
      </c>
      <c r="B90" s="9" t="s">
        <v>192</v>
      </c>
      <c r="C90" s="9" t="s">
        <v>11</v>
      </c>
      <c r="D90" s="9">
        <v>41.93</v>
      </c>
      <c r="E90" s="9" t="s">
        <v>20</v>
      </c>
      <c r="F90" s="9" t="s">
        <v>21</v>
      </c>
      <c r="G90" s="9">
        <v>7</v>
      </c>
      <c r="H90" s="13">
        <v>2452.905</v>
      </c>
      <c r="I90" s="14">
        <f t="shared" si="3"/>
        <v>1226.4525</v>
      </c>
    </row>
    <row r="91" customHeight="1" spans="1:9">
      <c r="A91" s="11" t="s">
        <v>193</v>
      </c>
      <c r="B91" s="17" t="s">
        <v>194</v>
      </c>
      <c r="C91" s="17" t="s">
        <v>195</v>
      </c>
      <c r="D91" s="17">
        <v>53.63</v>
      </c>
      <c r="E91" s="17" t="s">
        <v>12</v>
      </c>
      <c r="F91" s="17" t="s">
        <v>13</v>
      </c>
      <c r="G91" s="17">
        <v>5</v>
      </c>
      <c r="H91" s="13">
        <v>3217.8</v>
      </c>
      <c r="I91" s="13">
        <v>1745.625</v>
      </c>
    </row>
    <row r="92" customHeight="1" spans="1:9">
      <c r="A92" s="11" t="s">
        <v>196</v>
      </c>
      <c r="B92" s="17" t="s">
        <v>197</v>
      </c>
      <c r="C92" s="17" t="s">
        <v>195</v>
      </c>
      <c r="D92" s="17">
        <v>53.63</v>
      </c>
      <c r="E92" s="17" t="s">
        <v>12</v>
      </c>
      <c r="F92" s="17" t="s">
        <v>13</v>
      </c>
      <c r="G92" s="17">
        <v>6</v>
      </c>
      <c r="H92" s="13">
        <v>3056.91</v>
      </c>
      <c r="I92" s="13">
        <v>1290.765</v>
      </c>
    </row>
    <row r="93" customHeight="1" spans="1:9">
      <c r="A93" s="11" t="s">
        <v>198</v>
      </c>
      <c r="B93" s="17" t="s">
        <v>199</v>
      </c>
      <c r="C93" s="17" t="s">
        <v>195</v>
      </c>
      <c r="D93" s="17">
        <v>53.55</v>
      </c>
      <c r="E93" s="17" t="s">
        <v>12</v>
      </c>
      <c r="F93" s="17" t="s">
        <v>13</v>
      </c>
      <c r="G93" s="17">
        <v>1</v>
      </c>
      <c r="H93" s="13">
        <v>3052.35</v>
      </c>
      <c r="I93" s="13">
        <v>1526.175</v>
      </c>
    </row>
    <row r="94" customHeight="1" spans="1:9">
      <c r="A94" s="11" t="s">
        <v>200</v>
      </c>
      <c r="B94" s="17" t="s">
        <v>201</v>
      </c>
      <c r="C94" s="17" t="s">
        <v>195</v>
      </c>
      <c r="D94" s="17">
        <v>53.63</v>
      </c>
      <c r="E94" s="17" t="s">
        <v>12</v>
      </c>
      <c r="F94" s="17" t="s">
        <v>13</v>
      </c>
      <c r="G94" s="17">
        <v>1</v>
      </c>
      <c r="H94" s="13">
        <v>3056.91</v>
      </c>
      <c r="I94" s="13">
        <v>1645.5</v>
      </c>
    </row>
    <row r="95" customHeight="1" spans="1:9">
      <c r="A95" s="11" t="s">
        <v>202</v>
      </c>
      <c r="B95" s="17" t="s">
        <v>203</v>
      </c>
      <c r="C95" s="17" t="s">
        <v>195</v>
      </c>
      <c r="D95" s="17">
        <v>53.63</v>
      </c>
      <c r="E95" s="17" t="s">
        <v>12</v>
      </c>
      <c r="F95" s="17" t="s">
        <v>13</v>
      </c>
      <c r="G95" s="17">
        <v>3</v>
      </c>
      <c r="H95" s="13">
        <v>3217.8</v>
      </c>
      <c r="I95" s="13">
        <v>1528.455</v>
      </c>
    </row>
    <row r="96" customHeight="1" spans="1:9">
      <c r="A96" s="11" t="s">
        <v>204</v>
      </c>
      <c r="B96" s="17" t="s">
        <v>205</v>
      </c>
      <c r="C96" s="17" t="s">
        <v>195</v>
      </c>
      <c r="D96" s="17">
        <v>54.85</v>
      </c>
      <c r="E96" s="17" t="s">
        <v>12</v>
      </c>
      <c r="F96" s="17" t="s">
        <v>13</v>
      </c>
      <c r="G96" s="17">
        <v>6</v>
      </c>
      <c r="H96" s="13">
        <v>3126.45</v>
      </c>
      <c r="I96" s="13">
        <v>1563.225</v>
      </c>
    </row>
    <row r="97" customHeight="1" spans="1:9">
      <c r="A97" s="11" t="s">
        <v>206</v>
      </c>
      <c r="B97" s="17" t="s">
        <v>207</v>
      </c>
      <c r="C97" s="17" t="s">
        <v>195</v>
      </c>
      <c r="D97" s="17">
        <v>53.63</v>
      </c>
      <c r="E97" s="17" t="s">
        <v>12</v>
      </c>
      <c r="F97" s="17" t="s">
        <v>13</v>
      </c>
      <c r="G97" s="17">
        <v>1</v>
      </c>
      <c r="H97" s="13">
        <v>3056.91</v>
      </c>
      <c r="I97" s="13">
        <v>1608.9</v>
      </c>
    </row>
    <row r="98" customHeight="1" spans="1:9">
      <c r="A98" s="11" t="s">
        <v>208</v>
      </c>
      <c r="B98" s="17" t="s">
        <v>209</v>
      </c>
      <c r="C98" s="17" t="s">
        <v>195</v>
      </c>
      <c r="D98" s="17">
        <v>54.85</v>
      </c>
      <c r="E98" s="17" t="s">
        <v>12</v>
      </c>
      <c r="F98" s="17" t="s">
        <v>13</v>
      </c>
      <c r="G98" s="17">
        <v>5</v>
      </c>
      <c r="H98" s="13">
        <v>3291</v>
      </c>
      <c r="I98" s="13">
        <v>1528.455</v>
      </c>
    </row>
    <row r="99" customHeight="1" spans="1:9">
      <c r="A99" s="11" t="s">
        <v>210</v>
      </c>
      <c r="B99" s="17" t="s">
        <v>211</v>
      </c>
      <c r="C99" s="17" t="s">
        <v>195</v>
      </c>
      <c r="D99" s="17">
        <v>53.55</v>
      </c>
      <c r="E99" s="17" t="s">
        <v>12</v>
      </c>
      <c r="F99" s="17" t="s">
        <v>13</v>
      </c>
      <c r="G99" s="17">
        <v>6</v>
      </c>
      <c r="H99" s="13">
        <v>3052.35</v>
      </c>
      <c r="I99" s="13">
        <v>1526.175</v>
      </c>
    </row>
    <row r="100" ht="24.75" customHeight="1" spans="1:9">
      <c r="A100" s="11" t="s">
        <v>212</v>
      </c>
      <c r="B100" s="17" t="s">
        <v>213</v>
      </c>
      <c r="C100" s="17" t="s">
        <v>195</v>
      </c>
      <c r="D100" s="17">
        <v>45.29</v>
      </c>
      <c r="E100" s="17" t="s">
        <v>12</v>
      </c>
      <c r="F100" s="17" t="s">
        <v>21</v>
      </c>
      <c r="G100" s="17">
        <v>1</v>
      </c>
      <c r="H100" s="13">
        <v>2581.53</v>
      </c>
      <c r="I100" s="13">
        <v>1528.455</v>
      </c>
    </row>
    <row r="101" ht="25.5" customHeight="1" spans="1:9">
      <c r="A101" s="11" t="s">
        <v>214</v>
      </c>
      <c r="B101" s="17" t="s">
        <v>215</v>
      </c>
      <c r="C101" s="17" t="s">
        <v>195</v>
      </c>
      <c r="D101" s="17">
        <v>61.25</v>
      </c>
      <c r="E101" s="17" t="s">
        <v>12</v>
      </c>
      <c r="F101" s="17" t="s">
        <v>13</v>
      </c>
      <c r="G101" s="17">
        <v>1</v>
      </c>
      <c r="H101" s="13">
        <v>3491.25</v>
      </c>
      <c r="I101" s="13">
        <v>1608.9</v>
      </c>
    </row>
  </sheetData>
  <sortState ref="A2:V89">
    <sortCondition ref="B2" descending="1"/>
  </sortState>
  <conditionalFormatting sqref="B1">
    <cfRule type="duplicateValues" dxfId="0" priority="686"/>
    <cfRule type="duplicateValues" dxfId="1" priority="687" stopIfTrue="1"/>
  </conditionalFormatting>
  <conditionalFormatting sqref="B11">
    <cfRule type="duplicateValues" dxfId="0" priority="39"/>
    <cfRule type="duplicateValues" dxfId="1" priority="40" stopIfTrue="1"/>
  </conditionalFormatting>
  <conditionalFormatting sqref="B14">
    <cfRule type="duplicateValues" dxfId="0" priority="1"/>
    <cfRule type="duplicateValues" dxfId="1" priority="2" stopIfTrue="1"/>
  </conditionalFormatting>
  <conditionalFormatting sqref="B29">
    <cfRule type="duplicateValues" dxfId="0" priority="19"/>
    <cfRule type="duplicateValues" dxfId="1" priority="20" stopIfTrue="1"/>
  </conditionalFormatting>
  <conditionalFormatting sqref="B33">
    <cfRule type="duplicateValues" dxfId="0" priority="271"/>
    <cfRule type="duplicateValues" dxfId="1" priority="272" stopIfTrue="1"/>
  </conditionalFormatting>
  <conditionalFormatting sqref="B51">
    <cfRule type="duplicateValues" dxfId="0" priority="43"/>
    <cfRule type="duplicateValues" dxfId="1" priority="44" stopIfTrue="1"/>
  </conditionalFormatting>
  <conditionalFormatting sqref="B52">
    <cfRule type="duplicateValues" dxfId="0" priority="63"/>
    <cfRule type="duplicateValues" dxfId="1" priority="64" stopIfTrue="1"/>
  </conditionalFormatting>
  <conditionalFormatting sqref="B55">
    <cfRule type="duplicateValues" dxfId="0" priority="37"/>
    <cfRule type="duplicateValues" dxfId="1" priority="38" stopIfTrue="1"/>
  </conditionalFormatting>
  <conditionalFormatting sqref="B60">
    <cfRule type="duplicateValues" dxfId="0" priority="25"/>
    <cfRule type="duplicateValues" dxfId="1" priority="26" stopIfTrue="1"/>
  </conditionalFormatting>
  <conditionalFormatting sqref="B62">
    <cfRule type="duplicateValues" dxfId="0" priority="33"/>
    <cfRule type="duplicateValues" dxfId="1" priority="34" stopIfTrue="1"/>
  </conditionalFormatting>
  <conditionalFormatting sqref="B73">
    <cfRule type="duplicateValues" dxfId="1" priority="365" stopIfTrue="1"/>
  </conditionalFormatting>
  <conditionalFormatting sqref="B74">
    <cfRule type="duplicateValues" dxfId="0" priority="83"/>
    <cfRule type="duplicateValues" dxfId="1" priority="84" stopIfTrue="1"/>
  </conditionalFormatting>
  <conditionalFormatting sqref="B75">
    <cfRule type="duplicateValues" dxfId="0" priority="81"/>
    <cfRule type="duplicateValues" dxfId="1" priority="82" stopIfTrue="1"/>
  </conditionalFormatting>
  <conditionalFormatting sqref="B76">
    <cfRule type="duplicateValues" dxfId="0" priority="79"/>
    <cfRule type="duplicateValues" dxfId="1" priority="80" stopIfTrue="1"/>
  </conditionalFormatting>
  <conditionalFormatting sqref="B78">
    <cfRule type="duplicateValues" dxfId="0" priority="65"/>
    <cfRule type="duplicateValues" dxfId="1" priority="66" stopIfTrue="1"/>
  </conditionalFormatting>
  <conditionalFormatting sqref="B81">
    <cfRule type="duplicateValues" dxfId="0" priority="638"/>
    <cfRule type="duplicateValues" dxfId="1" priority="639" stopIfTrue="1"/>
  </conditionalFormatting>
  <conditionalFormatting sqref="B82">
    <cfRule type="duplicateValues" dxfId="0" priority="73"/>
    <cfRule type="duplicateValues" dxfId="1" priority="74" stopIfTrue="1"/>
  </conditionalFormatting>
  <conditionalFormatting sqref="B85">
    <cfRule type="duplicateValues" dxfId="0" priority="69"/>
    <cfRule type="duplicateValues" dxfId="1" priority="70" stopIfTrue="1"/>
  </conditionalFormatting>
  <conditionalFormatting sqref="B86">
    <cfRule type="duplicateValues" dxfId="0" priority="67"/>
    <cfRule type="duplicateValues" dxfId="1" priority="68" stopIfTrue="1"/>
  </conditionalFormatting>
  <conditionalFormatting sqref="B87">
    <cfRule type="duplicateValues" dxfId="0" priority="458"/>
    <cfRule type="duplicateValues" dxfId="1" priority="459" stopIfTrue="1"/>
  </conditionalFormatting>
  <conditionalFormatting sqref="B88">
    <cfRule type="duplicateValues" dxfId="0" priority="23"/>
    <cfRule type="duplicateValues" dxfId="1" priority="24" stopIfTrue="1"/>
  </conditionalFormatting>
  <conditionalFormatting sqref="B97">
    <cfRule type="duplicateValues" dxfId="0" priority="15"/>
    <cfRule type="duplicateValues" dxfId="1" priority="16" stopIfTrue="1"/>
  </conditionalFormatting>
  <conditionalFormatting sqref="B98">
    <cfRule type="duplicateValues" dxfId="0" priority="13"/>
    <cfRule type="duplicateValues" dxfId="1" priority="14" stopIfTrue="1"/>
  </conditionalFormatting>
  <conditionalFormatting sqref="B99">
    <cfRule type="duplicateValues" dxfId="0" priority="11"/>
    <cfRule type="duplicateValues" dxfId="1" priority="12" stopIfTrue="1"/>
  </conditionalFormatting>
  <conditionalFormatting sqref="B100">
    <cfRule type="duplicateValues" dxfId="0" priority="9"/>
    <cfRule type="duplicateValues" dxfId="1" priority="10" stopIfTrue="1"/>
  </conditionalFormatting>
  <conditionalFormatting sqref="B101">
    <cfRule type="duplicateValues" dxfId="0" priority="7"/>
    <cfRule type="duplicateValues" dxfId="1" priority="8" stopIfTrue="1"/>
  </conditionalFormatting>
  <conditionalFormatting sqref="B16:B17">
    <cfRule type="duplicateValues" dxfId="0" priority="41"/>
    <cfRule type="duplicateValues" dxfId="1" priority="42" stopIfTrue="1"/>
  </conditionalFormatting>
  <conditionalFormatting sqref="B83:B84">
    <cfRule type="duplicateValues" dxfId="0" priority="71"/>
    <cfRule type="duplicateValues" dxfId="1" priority="72" stopIfTrue="1"/>
  </conditionalFormatting>
  <conditionalFormatting sqref="B89:B90">
    <cfRule type="duplicateValues" dxfId="0" priority="21"/>
    <cfRule type="duplicateValues" dxfId="1" priority="22" stopIfTrue="1"/>
  </conditionalFormatting>
  <conditionalFormatting sqref="B91:B96">
    <cfRule type="duplicateValues" dxfId="0" priority="690"/>
    <cfRule type="duplicateValues" dxfId="1" priority="691" stopIfTrue="1"/>
  </conditionalFormatting>
  <conditionalFormatting sqref="B2:B3 B30:B31">
    <cfRule type="duplicateValues" dxfId="0" priority="670"/>
    <cfRule type="duplicateValues" dxfId="1" priority="671" stopIfTrue="1"/>
  </conditionalFormatting>
  <conditionalFormatting sqref="B4:B7 B22:B24">
    <cfRule type="duplicateValues" dxfId="2" priority="27"/>
    <cfRule type="duplicateValues" dxfId="1" priority="28" stopIfTrue="1"/>
  </conditionalFormatting>
  <conditionalFormatting sqref="B8:B9 B34:B50">
    <cfRule type="duplicateValues" dxfId="0" priority="668"/>
    <cfRule type="duplicateValues" dxfId="1" priority="669" stopIfTrue="1"/>
  </conditionalFormatting>
  <conditionalFormatting sqref="B56 B10 B12:B13 B53:B54 B18 B15">
    <cfRule type="duplicateValues" dxfId="0" priority="355"/>
    <cfRule type="duplicateValues" dxfId="1" priority="356" stopIfTrue="1"/>
  </conditionalFormatting>
  <conditionalFormatting sqref="B68:B73 B19:B21">
    <cfRule type="duplicateValues" dxfId="0" priority="366"/>
    <cfRule type="duplicateValues" dxfId="1" priority="367" stopIfTrue="1"/>
  </conditionalFormatting>
  <conditionalFormatting sqref="B25:B28 B32">
    <cfRule type="duplicateValues" dxfId="1" priority="688" stopIfTrue="1"/>
    <cfRule type="duplicateValues" dxfId="0" priority="689"/>
  </conditionalFormatting>
  <conditionalFormatting sqref="B63:B67 B57:B59 B61">
    <cfRule type="duplicateValues" dxfId="0" priority="325"/>
    <cfRule type="duplicateValues" dxfId="1" priority="326" stopIfTrue="1"/>
  </conditionalFormatting>
  <conditionalFormatting sqref="B77 B79:B80">
    <cfRule type="duplicateValues" dxfId="0" priority="77"/>
    <cfRule type="duplicateValues" dxfId="1" priority="78" stopIfTrue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$A2:$XFD13"/>
    </sheetView>
  </sheetViews>
  <sheetFormatPr defaultColWidth="9" defaultRowHeight="13.5"/>
  <cols>
    <col min="1" max="1" width="4.375" customWidth="1"/>
    <col min="2" max="2" width="11.5" customWidth="1"/>
    <col min="3" max="3" width="26" customWidth="1"/>
    <col min="4" max="4" width="13.75" customWidth="1"/>
    <col min="5" max="6" width="6.375" customWidth="1"/>
    <col min="7" max="7" width="11.5" customWidth="1"/>
    <col min="8" max="8" width="7.375" customWidth="1"/>
    <col min="9" max="9" width="2.375" customWidth="1"/>
    <col min="10" max="10" width="3.375" customWidth="1"/>
    <col min="11" max="12" width="6.375" customWidth="1"/>
    <col min="20" max="20" width="6.375" customWidth="1"/>
  </cols>
  <sheetData/>
  <sortState ref="A3:L13">
    <sortCondition ref="C3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周岐鸣</dc:creator>
  <cp:lastModifiedBy>周岐鸣</cp:lastModifiedBy>
  <dcterms:created xsi:type="dcterms:W3CDTF">2026-04-28T01:54:00Z</dcterms:created>
  <dcterms:modified xsi:type="dcterms:W3CDTF">2026-06-23T03:32:54Z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1BF7ECA5484C467DB907F79CB9040D8C_13</vt:lpwstr>
  </property>
  <property fmtid="{D5CDD505-2E9C-101B-9397-08002B2CF9AE}" pid="3" name="KSOProductBuildVer">
    <vt:lpwstr>2052-12.1.0.23542</vt:lpwstr>
  </property>
</Properties>
</file>